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xliboiron/Dropbox/*Documents/Academics/CLEAR/Natural science-ish/NL regional paper/FINAL/Datasets/"/>
    </mc:Choice>
  </mc:AlternateContent>
  <xr:revisionPtr revIDLastSave="0" documentId="8_{B7AB451C-4E51-1442-BB55-DB3D8AF06C01}" xr6:coauthVersionLast="45" xr6:coauthVersionMax="45" xr10:uidLastSave="{00000000-0000-0000-0000-000000000000}"/>
  <bookViews>
    <workbookView xWindow="17040" yWindow="1560" windowWidth="43460" windowHeight="16200" xr2:uid="{00000000-000D-0000-FFFF-FFFF00000000}"/>
  </bookViews>
  <sheets>
    <sheet name="Power analysis calculations" sheetId="1" r:id="rId1"/>
    <sheet name="Calculating CVs" sheetId="2" r:id="rId2"/>
    <sheet name="Power Analysis post-1992" sheetId="3" r:id="rId3"/>
    <sheet name="Post-1992 only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3" i="4" l="1"/>
  <c r="AR4" i="4" s="1"/>
  <c r="AS22" i="3" s="1"/>
  <c r="AT22" i="3" s="1"/>
  <c r="AO3" i="4"/>
  <c r="AO4" i="4" s="1"/>
  <c r="AP22" i="3" s="1"/>
  <c r="AQ22" i="3" s="1"/>
  <c r="AL3" i="4"/>
  <c r="AL4" i="4" s="1"/>
  <c r="AM22" i="3" s="1"/>
  <c r="AN22" i="3" s="1"/>
  <c r="AI3" i="4"/>
  <c r="AI4" i="4" s="1"/>
  <c r="AF3" i="4"/>
  <c r="AF4" i="4" s="1"/>
  <c r="AC3" i="4"/>
  <c r="AC4" i="4" s="1"/>
  <c r="Z3" i="4"/>
  <c r="Z4" i="4" s="1"/>
  <c r="W3" i="4"/>
  <c r="W4" i="4" s="1"/>
  <c r="T3" i="4"/>
  <c r="T4" i="4" s="1"/>
  <c r="U22" i="3" s="1"/>
  <c r="V22" i="3" s="1"/>
  <c r="Q3" i="4"/>
  <c r="Q4" i="4" s="1"/>
  <c r="R22" i="3" s="1"/>
  <c r="S22" i="3" s="1"/>
  <c r="N3" i="4"/>
  <c r="N4" i="4" s="1"/>
  <c r="O22" i="3" s="1"/>
  <c r="P22" i="3" s="1"/>
  <c r="K3" i="4"/>
  <c r="H3" i="4"/>
  <c r="H4" i="4" s="1"/>
  <c r="E3" i="4"/>
  <c r="E4" i="4" s="1"/>
  <c r="B3" i="4"/>
  <c r="B4" i="4" s="1"/>
  <c r="AR2" i="4"/>
  <c r="AO2" i="4"/>
  <c r="AL2" i="4"/>
  <c r="AI2" i="4"/>
  <c r="AF2" i="4"/>
  <c r="AC2" i="4"/>
  <c r="Z2" i="4"/>
  <c r="W2" i="4"/>
  <c r="T2" i="4"/>
  <c r="Q2" i="4"/>
  <c r="N2" i="4"/>
  <c r="K2" i="4"/>
  <c r="H2" i="4"/>
  <c r="E2" i="4"/>
  <c r="B2" i="4"/>
  <c r="X22" i="3" l="1"/>
  <c r="Y22" i="3" s="1"/>
  <c r="X18" i="3"/>
  <c r="Y18" i="3" s="1"/>
  <c r="X14" i="3"/>
  <c r="Y14" i="3" s="1"/>
  <c r="X10" i="3"/>
  <c r="Y10" i="3" s="1"/>
  <c r="X6" i="3"/>
  <c r="Y6" i="3" s="1"/>
  <c r="X21" i="3"/>
  <c r="Y21" i="3" s="1"/>
  <c r="X17" i="3"/>
  <c r="Y17" i="3" s="1"/>
  <c r="X13" i="3"/>
  <c r="Y13" i="3" s="1"/>
  <c r="X9" i="3"/>
  <c r="Y9" i="3" s="1"/>
  <c r="X5" i="3"/>
  <c r="Y5" i="3" s="1"/>
  <c r="X20" i="3"/>
  <c r="Y20" i="3" s="1"/>
  <c r="X16" i="3"/>
  <c r="Y16" i="3" s="1"/>
  <c r="X12" i="3"/>
  <c r="Y12" i="3" s="1"/>
  <c r="X8" i="3"/>
  <c r="Y8" i="3" s="1"/>
  <c r="X4" i="3"/>
  <c r="Y4" i="3" s="1"/>
  <c r="X19" i="3"/>
  <c r="Y19" i="3" s="1"/>
  <c r="X15" i="3"/>
  <c r="Y15" i="3" s="1"/>
  <c r="X11" i="3"/>
  <c r="Y11" i="3" s="1"/>
  <c r="X7" i="3"/>
  <c r="Y7" i="3" s="1"/>
  <c r="X3" i="3"/>
  <c r="Y3" i="3" s="1"/>
  <c r="AJ22" i="3"/>
  <c r="AK22" i="3" s="1"/>
  <c r="AJ18" i="3"/>
  <c r="AK18" i="3" s="1"/>
  <c r="AJ14" i="3"/>
  <c r="AK14" i="3" s="1"/>
  <c r="AJ10" i="3"/>
  <c r="AK10" i="3" s="1"/>
  <c r="AJ6" i="3"/>
  <c r="AK6" i="3" s="1"/>
  <c r="AJ21" i="3"/>
  <c r="AK21" i="3" s="1"/>
  <c r="AJ17" i="3"/>
  <c r="AK17" i="3" s="1"/>
  <c r="AJ13" i="3"/>
  <c r="AK13" i="3" s="1"/>
  <c r="AJ9" i="3"/>
  <c r="AK9" i="3" s="1"/>
  <c r="AJ5" i="3"/>
  <c r="AK5" i="3" s="1"/>
  <c r="AJ20" i="3"/>
  <c r="AK20" i="3" s="1"/>
  <c r="AJ16" i="3"/>
  <c r="AK16" i="3" s="1"/>
  <c r="AJ12" i="3"/>
  <c r="AK12" i="3" s="1"/>
  <c r="AJ8" i="3"/>
  <c r="AK8" i="3" s="1"/>
  <c r="AJ4" i="3"/>
  <c r="AK4" i="3" s="1"/>
  <c r="AJ19" i="3"/>
  <c r="AK19" i="3" s="1"/>
  <c r="AJ15" i="3"/>
  <c r="AK15" i="3" s="1"/>
  <c r="AJ11" i="3"/>
  <c r="AK11" i="3" s="1"/>
  <c r="AJ7" i="3"/>
  <c r="AK7" i="3" s="1"/>
  <c r="AJ3" i="3"/>
  <c r="AK3" i="3" s="1"/>
  <c r="C4" i="3"/>
  <c r="D4" i="3" s="1"/>
  <c r="C8" i="3"/>
  <c r="D8" i="3" s="1"/>
  <c r="C12" i="3"/>
  <c r="D12" i="3" s="1"/>
  <c r="C16" i="3"/>
  <c r="D16" i="3" s="1"/>
  <c r="C20" i="3"/>
  <c r="D20" i="3" s="1"/>
  <c r="C5" i="3"/>
  <c r="D5" i="3" s="1"/>
  <c r="C9" i="3"/>
  <c r="D9" i="3" s="1"/>
  <c r="C13" i="3"/>
  <c r="D13" i="3" s="1"/>
  <c r="C17" i="3"/>
  <c r="D17" i="3" s="1"/>
  <c r="C21" i="3"/>
  <c r="D21" i="3" s="1"/>
  <c r="C6" i="3"/>
  <c r="D6" i="3" s="1"/>
  <c r="C10" i="3"/>
  <c r="D10" i="3" s="1"/>
  <c r="C14" i="3"/>
  <c r="D14" i="3" s="1"/>
  <c r="C18" i="3"/>
  <c r="D18" i="3" s="1"/>
  <c r="C22" i="3"/>
  <c r="D22" i="3" s="1"/>
  <c r="C7" i="3"/>
  <c r="D7" i="3" s="1"/>
  <c r="C11" i="3"/>
  <c r="D11" i="3" s="1"/>
  <c r="C15" i="3"/>
  <c r="D15" i="3" s="1"/>
  <c r="C19" i="3"/>
  <c r="D19" i="3" s="1"/>
  <c r="C3" i="3"/>
  <c r="D3" i="3" s="1"/>
  <c r="AA22" i="3"/>
  <c r="AB22" i="3" s="1"/>
  <c r="AA18" i="3"/>
  <c r="AB18" i="3" s="1"/>
  <c r="AA14" i="3"/>
  <c r="AB14" i="3" s="1"/>
  <c r="AA10" i="3"/>
  <c r="AB10" i="3" s="1"/>
  <c r="AA6" i="3"/>
  <c r="AB6" i="3" s="1"/>
  <c r="AA21" i="3"/>
  <c r="AB21" i="3" s="1"/>
  <c r="AA17" i="3"/>
  <c r="AB17" i="3" s="1"/>
  <c r="AA13" i="3"/>
  <c r="AB13" i="3" s="1"/>
  <c r="AA9" i="3"/>
  <c r="AB9" i="3" s="1"/>
  <c r="AA5" i="3"/>
  <c r="AB5" i="3" s="1"/>
  <c r="AA20" i="3"/>
  <c r="AB20" i="3" s="1"/>
  <c r="AA16" i="3"/>
  <c r="AB16" i="3" s="1"/>
  <c r="AA12" i="3"/>
  <c r="AB12" i="3" s="1"/>
  <c r="AA8" i="3"/>
  <c r="AB8" i="3" s="1"/>
  <c r="AA4" i="3"/>
  <c r="AB4" i="3" s="1"/>
  <c r="AA19" i="3"/>
  <c r="AB19" i="3" s="1"/>
  <c r="AA15" i="3"/>
  <c r="AB15" i="3" s="1"/>
  <c r="AA11" i="3"/>
  <c r="AB11" i="3" s="1"/>
  <c r="AA7" i="3"/>
  <c r="AB7" i="3" s="1"/>
  <c r="AA3" i="3"/>
  <c r="AB3" i="3" s="1"/>
  <c r="F22" i="3"/>
  <c r="G22" i="3" s="1"/>
  <c r="F18" i="3"/>
  <c r="G18" i="3" s="1"/>
  <c r="F14" i="3"/>
  <c r="G14" i="3" s="1"/>
  <c r="F10" i="3"/>
  <c r="G10" i="3" s="1"/>
  <c r="F6" i="3"/>
  <c r="G6" i="3" s="1"/>
  <c r="F21" i="3"/>
  <c r="G21" i="3" s="1"/>
  <c r="F17" i="3"/>
  <c r="G17" i="3" s="1"/>
  <c r="F13" i="3"/>
  <c r="G13" i="3" s="1"/>
  <c r="F9" i="3"/>
  <c r="G9" i="3" s="1"/>
  <c r="F5" i="3"/>
  <c r="G5" i="3" s="1"/>
  <c r="F20" i="3"/>
  <c r="G20" i="3" s="1"/>
  <c r="F16" i="3"/>
  <c r="G16" i="3" s="1"/>
  <c r="F12" i="3"/>
  <c r="G12" i="3" s="1"/>
  <c r="F8" i="3"/>
  <c r="G8" i="3" s="1"/>
  <c r="F4" i="3"/>
  <c r="G4" i="3" s="1"/>
  <c r="F19" i="3"/>
  <c r="G19" i="3" s="1"/>
  <c r="F15" i="3"/>
  <c r="G15" i="3" s="1"/>
  <c r="F11" i="3"/>
  <c r="G11" i="3" s="1"/>
  <c r="F7" i="3"/>
  <c r="G7" i="3" s="1"/>
  <c r="F3" i="3"/>
  <c r="G3" i="3" s="1"/>
  <c r="AD22" i="3"/>
  <c r="AE22" i="3" s="1"/>
  <c r="AD18" i="3"/>
  <c r="AE18" i="3" s="1"/>
  <c r="AD14" i="3"/>
  <c r="AE14" i="3" s="1"/>
  <c r="AD10" i="3"/>
  <c r="AE10" i="3" s="1"/>
  <c r="AD6" i="3"/>
  <c r="AE6" i="3" s="1"/>
  <c r="AD21" i="3"/>
  <c r="AE21" i="3" s="1"/>
  <c r="AD17" i="3"/>
  <c r="AE17" i="3" s="1"/>
  <c r="AD13" i="3"/>
  <c r="AE13" i="3" s="1"/>
  <c r="AD9" i="3"/>
  <c r="AE9" i="3" s="1"/>
  <c r="AD5" i="3"/>
  <c r="AE5" i="3" s="1"/>
  <c r="AD20" i="3"/>
  <c r="AE20" i="3" s="1"/>
  <c r="AD16" i="3"/>
  <c r="AE16" i="3" s="1"/>
  <c r="AD12" i="3"/>
  <c r="AE12" i="3" s="1"/>
  <c r="AD8" i="3"/>
  <c r="AE8" i="3" s="1"/>
  <c r="AD4" i="3"/>
  <c r="AE4" i="3" s="1"/>
  <c r="AD19" i="3"/>
  <c r="AE19" i="3" s="1"/>
  <c r="AD15" i="3"/>
  <c r="AE15" i="3" s="1"/>
  <c r="AD11" i="3"/>
  <c r="AE11" i="3" s="1"/>
  <c r="AD7" i="3"/>
  <c r="AE7" i="3" s="1"/>
  <c r="AD3" i="3"/>
  <c r="AE3" i="3" s="1"/>
  <c r="I22" i="3"/>
  <c r="J22" i="3" s="1"/>
  <c r="I18" i="3"/>
  <c r="J18" i="3" s="1"/>
  <c r="I14" i="3"/>
  <c r="J14" i="3" s="1"/>
  <c r="I10" i="3"/>
  <c r="J10" i="3" s="1"/>
  <c r="I6" i="3"/>
  <c r="J6" i="3" s="1"/>
  <c r="I21" i="3"/>
  <c r="J21" i="3" s="1"/>
  <c r="I17" i="3"/>
  <c r="J17" i="3" s="1"/>
  <c r="I13" i="3"/>
  <c r="J13" i="3" s="1"/>
  <c r="I9" i="3"/>
  <c r="J9" i="3" s="1"/>
  <c r="I5" i="3"/>
  <c r="J5" i="3" s="1"/>
  <c r="I20" i="3"/>
  <c r="J20" i="3" s="1"/>
  <c r="I16" i="3"/>
  <c r="J16" i="3" s="1"/>
  <c r="I12" i="3"/>
  <c r="J12" i="3" s="1"/>
  <c r="I8" i="3"/>
  <c r="J8" i="3" s="1"/>
  <c r="I4" i="3"/>
  <c r="J4" i="3" s="1"/>
  <c r="I19" i="3"/>
  <c r="J19" i="3" s="1"/>
  <c r="I15" i="3"/>
  <c r="J15" i="3" s="1"/>
  <c r="I11" i="3"/>
  <c r="J11" i="3" s="1"/>
  <c r="I7" i="3"/>
  <c r="J7" i="3" s="1"/>
  <c r="I3" i="3"/>
  <c r="J3" i="3" s="1"/>
  <c r="AG22" i="3"/>
  <c r="AH22" i="3" s="1"/>
  <c r="AG18" i="3"/>
  <c r="AH18" i="3" s="1"/>
  <c r="AG14" i="3"/>
  <c r="AH14" i="3" s="1"/>
  <c r="AG10" i="3"/>
  <c r="AH10" i="3" s="1"/>
  <c r="AG6" i="3"/>
  <c r="AH6" i="3" s="1"/>
  <c r="AG21" i="3"/>
  <c r="AH21" i="3" s="1"/>
  <c r="AG17" i="3"/>
  <c r="AH17" i="3" s="1"/>
  <c r="AG13" i="3"/>
  <c r="AH13" i="3" s="1"/>
  <c r="AG9" i="3"/>
  <c r="AH9" i="3" s="1"/>
  <c r="AG5" i="3"/>
  <c r="AH5" i="3" s="1"/>
  <c r="AG20" i="3"/>
  <c r="AH20" i="3" s="1"/>
  <c r="AG16" i="3"/>
  <c r="AH16" i="3" s="1"/>
  <c r="AG12" i="3"/>
  <c r="AH12" i="3" s="1"/>
  <c r="AG8" i="3"/>
  <c r="AH8" i="3" s="1"/>
  <c r="AG4" i="3"/>
  <c r="AH4" i="3" s="1"/>
  <c r="AG19" i="3"/>
  <c r="AH19" i="3" s="1"/>
  <c r="AG15" i="3"/>
  <c r="AH15" i="3" s="1"/>
  <c r="AG11" i="3"/>
  <c r="AH11" i="3" s="1"/>
  <c r="AG7" i="3"/>
  <c r="AH7" i="3" s="1"/>
  <c r="AG3" i="3"/>
  <c r="AH3" i="3" s="1"/>
  <c r="O3" i="3"/>
  <c r="P3" i="3" s="1"/>
  <c r="O7" i="3"/>
  <c r="P7" i="3" s="1"/>
  <c r="O11" i="3"/>
  <c r="P11" i="3" s="1"/>
  <c r="O15" i="3"/>
  <c r="P15" i="3" s="1"/>
  <c r="O19" i="3"/>
  <c r="P19" i="3" s="1"/>
  <c r="R3" i="3"/>
  <c r="S3" i="3" s="1"/>
  <c r="R7" i="3"/>
  <c r="S7" i="3" s="1"/>
  <c r="R11" i="3"/>
  <c r="S11" i="3" s="1"/>
  <c r="R15" i="3"/>
  <c r="S15" i="3" s="1"/>
  <c r="R19" i="3"/>
  <c r="S19" i="3" s="1"/>
  <c r="U3" i="3"/>
  <c r="V3" i="3" s="1"/>
  <c r="U7" i="3"/>
  <c r="V7" i="3" s="1"/>
  <c r="U11" i="3"/>
  <c r="V11" i="3" s="1"/>
  <c r="U15" i="3"/>
  <c r="V15" i="3" s="1"/>
  <c r="U19" i="3"/>
  <c r="V19" i="3" s="1"/>
  <c r="AM3" i="3"/>
  <c r="AN3" i="3" s="1"/>
  <c r="AM7" i="3"/>
  <c r="AN7" i="3" s="1"/>
  <c r="AM11" i="3"/>
  <c r="AN11" i="3" s="1"/>
  <c r="AM15" i="3"/>
  <c r="AN15" i="3" s="1"/>
  <c r="AM19" i="3"/>
  <c r="AN19" i="3" s="1"/>
  <c r="AP3" i="3"/>
  <c r="AQ3" i="3" s="1"/>
  <c r="AP7" i="3"/>
  <c r="AQ7" i="3" s="1"/>
  <c r="AP11" i="3"/>
  <c r="AQ11" i="3" s="1"/>
  <c r="AP15" i="3"/>
  <c r="AQ15" i="3" s="1"/>
  <c r="AP19" i="3"/>
  <c r="AQ19" i="3" s="1"/>
  <c r="AS3" i="3"/>
  <c r="AT3" i="3" s="1"/>
  <c r="AS7" i="3"/>
  <c r="AT7" i="3" s="1"/>
  <c r="AS11" i="3"/>
  <c r="AT11" i="3" s="1"/>
  <c r="AS15" i="3"/>
  <c r="AT15" i="3" s="1"/>
  <c r="AS19" i="3"/>
  <c r="AT19" i="3" s="1"/>
  <c r="K4" i="4"/>
  <c r="O4" i="3"/>
  <c r="P4" i="3" s="1"/>
  <c r="O8" i="3"/>
  <c r="P8" i="3" s="1"/>
  <c r="O12" i="3"/>
  <c r="P12" i="3" s="1"/>
  <c r="O16" i="3"/>
  <c r="P16" i="3" s="1"/>
  <c r="O20" i="3"/>
  <c r="P20" i="3" s="1"/>
  <c r="R4" i="3"/>
  <c r="S4" i="3" s="1"/>
  <c r="R8" i="3"/>
  <c r="S8" i="3" s="1"/>
  <c r="R12" i="3"/>
  <c r="S12" i="3" s="1"/>
  <c r="R16" i="3"/>
  <c r="S16" i="3" s="1"/>
  <c r="R20" i="3"/>
  <c r="S20" i="3" s="1"/>
  <c r="U4" i="3"/>
  <c r="V4" i="3" s="1"/>
  <c r="U8" i="3"/>
  <c r="V8" i="3" s="1"/>
  <c r="U12" i="3"/>
  <c r="V12" i="3" s="1"/>
  <c r="U16" i="3"/>
  <c r="V16" i="3" s="1"/>
  <c r="U20" i="3"/>
  <c r="V20" i="3" s="1"/>
  <c r="AM4" i="3"/>
  <c r="AN4" i="3" s="1"/>
  <c r="AM8" i="3"/>
  <c r="AN8" i="3" s="1"/>
  <c r="AM12" i="3"/>
  <c r="AN12" i="3" s="1"/>
  <c r="AM16" i="3"/>
  <c r="AN16" i="3" s="1"/>
  <c r="AM20" i="3"/>
  <c r="AN20" i="3" s="1"/>
  <c r="AP4" i="3"/>
  <c r="AQ4" i="3" s="1"/>
  <c r="AP8" i="3"/>
  <c r="AQ8" i="3" s="1"/>
  <c r="AP12" i="3"/>
  <c r="AQ12" i="3" s="1"/>
  <c r="AP16" i="3"/>
  <c r="AQ16" i="3" s="1"/>
  <c r="AP20" i="3"/>
  <c r="AQ20" i="3" s="1"/>
  <c r="AS4" i="3"/>
  <c r="AT4" i="3" s="1"/>
  <c r="AS8" i="3"/>
  <c r="AT8" i="3" s="1"/>
  <c r="AS12" i="3"/>
  <c r="AT12" i="3" s="1"/>
  <c r="AS16" i="3"/>
  <c r="AT16" i="3" s="1"/>
  <c r="AS20" i="3"/>
  <c r="AT20" i="3" s="1"/>
  <c r="O5" i="3"/>
  <c r="P5" i="3" s="1"/>
  <c r="O9" i="3"/>
  <c r="P9" i="3" s="1"/>
  <c r="O13" i="3"/>
  <c r="P13" i="3" s="1"/>
  <c r="O17" i="3"/>
  <c r="P17" i="3" s="1"/>
  <c r="O21" i="3"/>
  <c r="P21" i="3" s="1"/>
  <c r="R5" i="3"/>
  <c r="S5" i="3" s="1"/>
  <c r="R9" i="3"/>
  <c r="S9" i="3" s="1"/>
  <c r="R13" i="3"/>
  <c r="S13" i="3" s="1"/>
  <c r="R17" i="3"/>
  <c r="S17" i="3" s="1"/>
  <c r="R21" i="3"/>
  <c r="S21" i="3" s="1"/>
  <c r="U5" i="3"/>
  <c r="V5" i="3" s="1"/>
  <c r="U9" i="3"/>
  <c r="V9" i="3" s="1"/>
  <c r="U13" i="3"/>
  <c r="V13" i="3" s="1"/>
  <c r="U17" i="3"/>
  <c r="V17" i="3" s="1"/>
  <c r="U21" i="3"/>
  <c r="V21" i="3" s="1"/>
  <c r="AM5" i="3"/>
  <c r="AN5" i="3" s="1"/>
  <c r="AM9" i="3"/>
  <c r="AN9" i="3" s="1"/>
  <c r="AM13" i="3"/>
  <c r="AN13" i="3" s="1"/>
  <c r="AM17" i="3"/>
  <c r="AN17" i="3" s="1"/>
  <c r="AM21" i="3"/>
  <c r="AN21" i="3" s="1"/>
  <c r="AP5" i="3"/>
  <c r="AQ5" i="3" s="1"/>
  <c r="AP9" i="3"/>
  <c r="AQ9" i="3" s="1"/>
  <c r="AP13" i="3"/>
  <c r="AQ13" i="3" s="1"/>
  <c r="AP17" i="3"/>
  <c r="AQ17" i="3" s="1"/>
  <c r="AP21" i="3"/>
  <c r="AQ21" i="3" s="1"/>
  <c r="AS5" i="3"/>
  <c r="AT5" i="3" s="1"/>
  <c r="AS9" i="3"/>
  <c r="AT9" i="3" s="1"/>
  <c r="AS13" i="3"/>
  <c r="AT13" i="3" s="1"/>
  <c r="AS17" i="3"/>
  <c r="AT17" i="3" s="1"/>
  <c r="AS21" i="3"/>
  <c r="AT21" i="3" s="1"/>
  <c r="O6" i="3"/>
  <c r="P6" i="3" s="1"/>
  <c r="O10" i="3"/>
  <c r="P10" i="3" s="1"/>
  <c r="O14" i="3"/>
  <c r="P14" i="3" s="1"/>
  <c r="O18" i="3"/>
  <c r="P18" i="3" s="1"/>
  <c r="R6" i="3"/>
  <c r="S6" i="3" s="1"/>
  <c r="R10" i="3"/>
  <c r="S10" i="3" s="1"/>
  <c r="R14" i="3"/>
  <c r="S14" i="3" s="1"/>
  <c r="R18" i="3"/>
  <c r="S18" i="3" s="1"/>
  <c r="U6" i="3"/>
  <c r="V6" i="3" s="1"/>
  <c r="U10" i="3"/>
  <c r="V10" i="3" s="1"/>
  <c r="U14" i="3"/>
  <c r="V14" i="3" s="1"/>
  <c r="U18" i="3"/>
  <c r="V18" i="3" s="1"/>
  <c r="AM6" i="3"/>
  <c r="AN6" i="3" s="1"/>
  <c r="AM10" i="3"/>
  <c r="AN10" i="3" s="1"/>
  <c r="AM14" i="3"/>
  <c r="AN14" i="3" s="1"/>
  <c r="AM18" i="3"/>
  <c r="AN18" i="3" s="1"/>
  <c r="AP6" i="3"/>
  <c r="AQ6" i="3" s="1"/>
  <c r="AP10" i="3"/>
  <c r="AQ10" i="3" s="1"/>
  <c r="AP14" i="3"/>
  <c r="AQ14" i="3" s="1"/>
  <c r="AP18" i="3"/>
  <c r="AQ18" i="3" s="1"/>
  <c r="AS6" i="3"/>
  <c r="AT6" i="3" s="1"/>
  <c r="AS10" i="3"/>
  <c r="AT10" i="3" s="1"/>
  <c r="AS14" i="3"/>
  <c r="AT14" i="3" s="1"/>
  <c r="AS18" i="3"/>
  <c r="AT18" i="3" s="1"/>
  <c r="AR3" i="2"/>
  <c r="AR4" i="2" s="1"/>
  <c r="AS20" i="1" s="1"/>
  <c r="AT20" i="1" s="1"/>
  <c r="AR2" i="2"/>
  <c r="AO3" i="2"/>
  <c r="AO2" i="2"/>
  <c r="AL3" i="2"/>
  <c r="AL2" i="2"/>
  <c r="AI3" i="2"/>
  <c r="AI2" i="2"/>
  <c r="AC3" i="2"/>
  <c r="AC4" i="2" s="1"/>
  <c r="AD11" i="1" s="1"/>
  <c r="AE11" i="1" s="1"/>
  <c r="AC2" i="2"/>
  <c r="Z3" i="2"/>
  <c r="Z2" i="2"/>
  <c r="W3" i="2"/>
  <c r="W4" i="2" s="1"/>
  <c r="X20" i="1" s="1"/>
  <c r="Y20" i="1" s="1"/>
  <c r="W2" i="2"/>
  <c r="T3" i="2"/>
  <c r="T2" i="2"/>
  <c r="Q3" i="2"/>
  <c r="Q4" i="2" s="1"/>
  <c r="Q2" i="2"/>
  <c r="N3" i="2"/>
  <c r="N2" i="2"/>
  <c r="K3" i="2"/>
  <c r="K4" i="2" s="1"/>
  <c r="L3" i="1" s="1"/>
  <c r="M3" i="1" s="1"/>
  <c r="K2" i="2"/>
  <c r="H3" i="2"/>
  <c r="H2" i="2"/>
  <c r="E3" i="2"/>
  <c r="E2" i="2"/>
  <c r="B3" i="2"/>
  <c r="B2" i="2"/>
  <c r="AF4" i="2"/>
  <c r="AG15" i="1" s="1"/>
  <c r="AH15" i="1" s="1"/>
  <c r="AF3" i="2"/>
  <c r="AF2" i="2"/>
  <c r="R87" i="1" l="1"/>
  <c r="S87" i="1" s="1"/>
  <c r="R95" i="1"/>
  <c r="S95" i="1" s="1"/>
  <c r="R97" i="1"/>
  <c r="S97" i="1" s="1"/>
  <c r="R99" i="1"/>
  <c r="S99" i="1" s="1"/>
  <c r="R84" i="1"/>
  <c r="S84" i="1" s="1"/>
  <c r="R86" i="1"/>
  <c r="S86" i="1" s="1"/>
  <c r="R89" i="1"/>
  <c r="S89" i="1" s="1"/>
  <c r="R91" i="1"/>
  <c r="S91" i="1" s="1"/>
  <c r="R93" i="1"/>
  <c r="S93" i="1" s="1"/>
  <c r="R83" i="1"/>
  <c r="S83" i="1" s="1"/>
  <c r="R94" i="1"/>
  <c r="S94" i="1" s="1"/>
  <c r="R85" i="1"/>
  <c r="S85" i="1" s="1"/>
  <c r="R90" i="1"/>
  <c r="S90" i="1" s="1"/>
  <c r="R98" i="1"/>
  <c r="S98" i="1" s="1"/>
  <c r="R102" i="1"/>
  <c r="S102" i="1" s="1"/>
  <c r="R106" i="1"/>
  <c r="S106" i="1" s="1"/>
  <c r="R109" i="1"/>
  <c r="S109" i="1" s="1"/>
  <c r="R88" i="1"/>
  <c r="S88" i="1" s="1"/>
  <c r="R96" i="1"/>
  <c r="S96" i="1" s="1"/>
  <c r="R100" i="1"/>
  <c r="S100" i="1" s="1"/>
  <c r="R92" i="1"/>
  <c r="S92" i="1" s="1"/>
  <c r="R101" i="1"/>
  <c r="S101" i="1" s="1"/>
  <c r="R103" i="1"/>
  <c r="S103" i="1" s="1"/>
  <c r="R104" i="1"/>
  <c r="S104" i="1" s="1"/>
  <c r="R105" i="1"/>
  <c r="S105" i="1" s="1"/>
  <c r="R108" i="1"/>
  <c r="S108" i="1" s="1"/>
  <c r="R112" i="1"/>
  <c r="S112" i="1" s="1"/>
  <c r="R114" i="1"/>
  <c r="S114" i="1" s="1"/>
  <c r="R121" i="1"/>
  <c r="S121" i="1" s="1"/>
  <c r="R123" i="1"/>
  <c r="S123" i="1" s="1"/>
  <c r="R111" i="1"/>
  <c r="S111" i="1" s="1"/>
  <c r="R116" i="1"/>
  <c r="S116" i="1" s="1"/>
  <c r="R118" i="1"/>
  <c r="S118" i="1" s="1"/>
  <c r="R125" i="1"/>
  <c r="S125" i="1" s="1"/>
  <c r="R127" i="1"/>
  <c r="S127" i="1" s="1"/>
  <c r="R129" i="1"/>
  <c r="S129" i="1" s="1"/>
  <c r="R119" i="1"/>
  <c r="S119" i="1" s="1"/>
  <c r="R126" i="1"/>
  <c r="S126" i="1" s="1"/>
  <c r="R128" i="1"/>
  <c r="S128" i="1" s="1"/>
  <c r="R132" i="1"/>
  <c r="S132" i="1" s="1"/>
  <c r="R134" i="1"/>
  <c r="S134" i="1" s="1"/>
  <c r="R136" i="1"/>
  <c r="S136" i="1" s="1"/>
  <c r="R138" i="1"/>
  <c r="S138" i="1" s="1"/>
  <c r="R140" i="1"/>
  <c r="S140" i="1" s="1"/>
  <c r="R142" i="1"/>
  <c r="S142" i="1" s="1"/>
  <c r="R144" i="1"/>
  <c r="S144" i="1" s="1"/>
  <c r="R146" i="1"/>
  <c r="S146" i="1" s="1"/>
  <c r="R148" i="1"/>
  <c r="S148" i="1" s="1"/>
  <c r="R150" i="1"/>
  <c r="S150" i="1" s="1"/>
  <c r="R152" i="1"/>
  <c r="S152" i="1" s="1"/>
  <c r="R154" i="1"/>
  <c r="S154" i="1" s="1"/>
  <c r="R113" i="1"/>
  <c r="S113" i="1" s="1"/>
  <c r="R120" i="1"/>
  <c r="S120" i="1" s="1"/>
  <c r="R110" i="1"/>
  <c r="S110" i="1" s="1"/>
  <c r="R117" i="1"/>
  <c r="S117" i="1" s="1"/>
  <c r="R124" i="1"/>
  <c r="S124" i="1" s="1"/>
  <c r="R130" i="1"/>
  <c r="S130" i="1" s="1"/>
  <c r="R131" i="1"/>
  <c r="S131" i="1" s="1"/>
  <c r="R122" i="1"/>
  <c r="S122" i="1" s="1"/>
  <c r="R153" i="1"/>
  <c r="S153" i="1" s="1"/>
  <c r="R115" i="1"/>
  <c r="S115" i="1" s="1"/>
  <c r="R133" i="1"/>
  <c r="S133" i="1" s="1"/>
  <c r="R137" i="1"/>
  <c r="S137" i="1" s="1"/>
  <c r="R141" i="1"/>
  <c r="S141" i="1" s="1"/>
  <c r="R145" i="1"/>
  <c r="S145" i="1" s="1"/>
  <c r="R155" i="1"/>
  <c r="S155" i="1" s="1"/>
  <c r="R157" i="1"/>
  <c r="S157" i="1" s="1"/>
  <c r="R159" i="1"/>
  <c r="S159" i="1" s="1"/>
  <c r="R161" i="1"/>
  <c r="S161" i="1" s="1"/>
  <c r="R163" i="1"/>
  <c r="S163" i="1" s="1"/>
  <c r="R165" i="1"/>
  <c r="S165" i="1" s="1"/>
  <c r="R167" i="1"/>
  <c r="S167" i="1" s="1"/>
  <c r="R169" i="1"/>
  <c r="S169" i="1" s="1"/>
  <c r="R171" i="1"/>
  <c r="S171" i="1" s="1"/>
  <c r="R173" i="1"/>
  <c r="S173" i="1" s="1"/>
  <c r="R175" i="1"/>
  <c r="S175" i="1" s="1"/>
  <c r="R177" i="1"/>
  <c r="S177" i="1" s="1"/>
  <c r="R179" i="1"/>
  <c r="S179" i="1" s="1"/>
  <c r="R181" i="1"/>
  <c r="S181" i="1" s="1"/>
  <c r="R149" i="1"/>
  <c r="S149" i="1" s="1"/>
  <c r="R147" i="1"/>
  <c r="S147" i="1" s="1"/>
  <c r="R158" i="1"/>
  <c r="S158" i="1" s="1"/>
  <c r="R25" i="1"/>
  <c r="S25" i="1" s="1"/>
  <c r="R31" i="1"/>
  <c r="S31" i="1" s="1"/>
  <c r="R34" i="1"/>
  <c r="S34" i="1" s="1"/>
  <c r="R36" i="1"/>
  <c r="S36" i="1" s="1"/>
  <c r="R107" i="1"/>
  <c r="S107" i="1" s="1"/>
  <c r="R143" i="1"/>
  <c r="S143" i="1" s="1"/>
  <c r="R156" i="1"/>
  <c r="S156" i="1" s="1"/>
  <c r="R164" i="1"/>
  <c r="S164" i="1" s="1"/>
  <c r="R168" i="1"/>
  <c r="S168" i="1" s="1"/>
  <c r="R172" i="1"/>
  <c r="S172" i="1" s="1"/>
  <c r="R176" i="1"/>
  <c r="S176" i="1" s="1"/>
  <c r="R180" i="1"/>
  <c r="S180" i="1" s="1"/>
  <c r="R27" i="1"/>
  <c r="S27" i="1" s="1"/>
  <c r="R28" i="1"/>
  <c r="S28" i="1" s="1"/>
  <c r="R139" i="1"/>
  <c r="S139" i="1" s="1"/>
  <c r="R135" i="1"/>
  <c r="S135" i="1" s="1"/>
  <c r="R151" i="1"/>
  <c r="S151" i="1" s="1"/>
  <c r="R160" i="1"/>
  <c r="S160" i="1" s="1"/>
  <c r="R162" i="1"/>
  <c r="S162" i="1" s="1"/>
  <c r="R166" i="1"/>
  <c r="S166" i="1" s="1"/>
  <c r="R170" i="1"/>
  <c r="S170" i="1" s="1"/>
  <c r="R174" i="1"/>
  <c r="S174" i="1" s="1"/>
  <c r="R33" i="1"/>
  <c r="S33" i="1" s="1"/>
  <c r="R37" i="1"/>
  <c r="S37" i="1" s="1"/>
  <c r="R39" i="1"/>
  <c r="S39" i="1" s="1"/>
  <c r="R46" i="1"/>
  <c r="S46" i="1" s="1"/>
  <c r="R49" i="1"/>
  <c r="S49" i="1" s="1"/>
  <c r="R50" i="1"/>
  <c r="S50" i="1" s="1"/>
  <c r="R51" i="1"/>
  <c r="S51" i="1" s="1"/>
  <c r="R52" i="1"/>
  <c r="S52" i="1" s="1"/>
  <c r="R54" i="1"/>
  <c r="S54" i="1" s="1"/>
  <c r="R56" i="1"/>
  <c r="S56" i="1" s="1"/>
  <c r="R58" i="1"/>
  <c r="S58" i="1" s="1"/>
  <c r="R63" i="1"/>
  <c r="S63" i="1" s="1"/>
  <c r="R66" i="1"/>
  <c r="S66" i="1" s="1"/>
  <c r="R67" i="1"/>
  <c r="S67" i="1" s="1"/>
  <c r="R70" i="1"/>
  <c r="S70" i="1" s="1"/>
  <c r="R73" i="1"/>
  <c r="S73" i="1" s="1"/>
  <c r="R76" i="1"/>
  <c r="S76" i="1" s="1"/>
  <c r="R79" i="1"/>
  <c r="S79" i="1" s="1"/>
  <c r="R82" i="1"/>
  <c r="S82" i="1" s="1"/>
  <c r="R77" i="1"/>
  <c r="S77" i="1" s="1"/>
  <c r="R80" i="1"/>
  <c r="S80" i="1" s="1"/>
  <c r="R71" i="1"/>
  <c r="S71" i="1" s="1"/>
  <c r="R81" i="1"/>
  <c r="S81" i="1" s="1"/>
  <c r="R26" i="1"/>
  <c r="S26" i="1" s="1"/>
  <c r="R32" i="1"/>
  <c r="S32" i="1" s="1"/>
  <c r="R182" i="1"/>
  <c r="S182" i="1" s="1"/>
  <c r="R29" i="1"/>
  <c r="S29" i="1" s="1"/>
  <c r="R30" i="1"/>
  <c r="S30" i="1" s="1"/>
  <c r="R35" i="1"/>
  <c r="S35" i="1" s="1"/>
  <c r="R38" i="1"/>
  <c r="S38" i="1" s="1"/>
  <c r="R41" i="1"/>
  <c r="S41" i="1" s="1"/>
  <c r="R47" i="1"/>
  <c r="S47" i="1" s="1"/>
  <c r="R53" i="1"/>
  <c r="S53" i="1" s="1"/>
  <c r="R55" i="1"/>
  <c r="S55" i="1" s="1"/>
  <c r="R60" i="1"/>
  <c r="S60" i="1" s="1"/>
  <c r="R62" i="1"/>
  <c r="S62" i="1" s="1"/>
  <c r="R68" i="1"/>
  <c r="S68" i="1" s="1"/>
  <c r="R74" i="1"/>
  <c r="S74" i="1" s="1"/>
  <c r="R178" i="1"/>
  <c r="S178" i="1" s="1"/>
  <c r="R23" i="1"/>
  <c r="S23" i="1" s="1"/>
  <c r="R24" i="1"/>
  <c r="S24" i="1" s="1"/>
  <c r="R40" i="1"/>
  <c r="S40" i="1" s="1"/>
  <c r="R42" i="1"/>
  <c r="S42" i="1" s="1"/>
  <c r="R45" i="1"/>
  <c r="S45" i="1" s="1"/>
  <c r="R57" i="1"/>
  <c r="S57" i="1" s="1"/>
  <c r="R72" i="1"/>
  <c r="S72" i="1" s="1"/>
  <c r="R65" i="1"/>
  <c r="S65" i="1" s="1"/>
  <c r="R75" i="1"/>
  <c r="S75" i="1" s="1"/>
  <c r="R43" i="1"/>
  <c r="S43" i="1" s="1"/>
  <c r="R59" i="1"/>
  <c r="S59" i="1" s="1"/>
  <c r="R78" i="1"/>
  <c r="S78" i="1" s="1"/>
  <c r="R44" i="1"/>
  <c r="S44" i="1" s="1"/>
  <c r="R48" i="1"/>
  <c r="S48" i="1" s="1"/>
  <c r="R61" i="1"/>
  <c r="S61" i="1" s="1"/>
  <c r="R69" i="1"/>
  <c r="S69" i="1" s="1"/>
  <c r="R64" i="1"/>
  <c r="S64" i="1" s="1"/>
  <c r="L14" i="1"/>
  <c r="M14" i="1" s="1"/>
  <c r="R10" i="1"/>
  <c r="S10" i="1" s="1"/>
  <c r="R22" i="1"/>
  <c r="S22" i="1" s="1"/>
  <c r="X14" i="1"/>
  <c r="Y14" i="1" s="1"/>
  <c r="AD6" i="1"/>
  <c r="AE6" i="1" s="1"/>
  <c r="AD18" i="1"/>
  <c r="AE18" i="1" s="1"/>
  <c r="AG10" i="1"/>
  <c r="AH10" i="1" s="1"/>
  <c r="AG22" i="1"/>
  <c r="AH22" i="1" s="1"/>
  <c r="AS14" i="1"/>
  <c r="AT14" i="1" s="1"/>
  <c r="R19" i="1"/>
  <c r="S19" i="1" s="1"/>
  <c r="X19" i="1"/>
  <c r="Y19" i="1" s="1"/>
  <c r="AS19" i="1"/>
  <c r="AT19" i="1" s="1"/>
  <c r="L22" i="3"/>
  <c r="M22" i="3" s="1"/>
  <c r="L18" i="3"/>
  <c r="M18" i="3" s="1"/>
  <c r="L14" i="3"/>
  <c r="M14" i="3" s="1"/>
  <c r="L10" i="3"/>
  <c r="M10" i="3" s="1"/>
  <c r="L6" i="3"/>
  <c r="M6" i="3" s="1"/>
  <c r="L21" i="3"/>
  <c r="M21" i="3" s="1"/>
  <c r="L17" i="3"/>
  <c r="M17" i="3" s="1"/>
  <c r="L13" i="3"/>
  <c r="M13" i="3" s="1"/>
  <c r="L9" i="3"/>
  <c r="M9" i="3" s="1"/>
  <c r="L5" i="3"/>
  <c r="M5" i="3" s="1"/>
  <c r="L20" i="3"/>
  <c r="M20" i="3" s="1"/>
  <c r="L16" i="3"/>
  <c r="M16" i="3" s="1"/>
  <c r="L12" i="3"/>
  <c r="M12" i="3" s="1"/>
  <c r="L8" i="3"/>
  <c r="M8" i="3" s="1"/>
  <c r="L4" i="3"/>
  <c r="M4" i="3" s="1"/>
  <c r="L19" i="3"/>
  <c r="M19" i="3" s="1"/>
  <c r="L15" i="3"/>
  <c r="M15" i="3" s="1"/>
  <c r="L11" i="3"/>
  <c r="M11" i="3" s="1"/>
  <c r="L7" i="3"/>
  <c r="M7" i="3" s="1"/>
  <c r="L3" i="3"/>
  <c r="M3" i="3" s="1"/>
  <c r="AG84" i="1"/>
  <c r="AH84" i="1" s="1"/>
  <c r="AG96" i="1"/>
  <c r="AH96" i="1" s="1"/>
  <c r="AG98" i="1"/>
  <c r="AH98" i="1" s="1"/>
  <c r="AG83" i="1"/>
  <c r="AH83" i="1" s="1"/>
  <c r="AG86" i="1"/>
  <c r="AH86" i="1" s="1"/>
  <c r="AG89" i="1"/>
  <c r="AH89" i="1" s="1"/>
  <c r="AG92" i="1"/>
  <c r="AH92" i="1" s="1"/>
  <c r="AG94" i="1"/>
  <c r="AH94" i="1" s="1"/>
  <c r="AG88" i="1"/>
  <c r="AH88" i="1" s="1"/>
  <c r="AG93" i="1"/>
  <c r="AH93" i="1" s="1"/>
  <c r="AG95" i="1"/>
  <c r="AH95" i="1" s="1"/>
  <c r="AG101" i="1"/>
  <c r="AH101" i="1" s="1"/>
  <c r="AG107" i="1"/>
  <c r="AH107" i="1" s="1"/>
  <c r="AG87" i="1"/>
  <c r="AH87" i="1" s="1"/>
  <c r="AG99" i="1"/>
  <c r="AH99" i="1" s="1"/>
  <c r="AG103" i="1"/>
  <c r="AH103" i="1" s="1"/>
  <c r="AG104" i="1"/>
  <c r="AH104" i="1" s="1"/>
  <c r="AG105" i="1"/>
  <c r="AH105" i="1" s="1"/>
  <c r="AG85" i="1"/>
  <c r="AH85" i="1" s="1"/>
  <c r="AG90" i="1"/>
  <c r="AH90" i="1" s="1"/>
  <c r="AG100" i="1"/>
  <c r="AH100" i="1" s="1"/>
  <c r="AG102" i="1"/>
  <c r="AH102" i="1" s="1"/>
  <c r="AG108" i="1"/>
  <c r="AH108" i="1" s="1"/>
  <c r="AG110" i="1"/>
  <c r="AH110" i="1" s="1"/>
  <c r="AG112" i="1"/>
  <c r="AH112" i="1" s="1"/>
  <c r="AG117" i="1"/>
  <c r="AH117" i="1" s="1"/>
  <c r="AG119" i="1"/>
  <c r="AH119" i="1" s="1"/>
  <c r="AG126" i="1"/>
  <c r="AH126" i="1" s="1"/>
  <c r="AG109" i="1"/>
  <c r="AH109" i="1" s="1"/>
  <c r="AG114" i="1"/>
  <c r="AH114" i="1" s="1"/>
  <c r="AG116" i="1"/>
  <c r="AH116" i="1" s="1"/>
  <c r="AG121" i="1"/>
  <c r="AH121" i="1" s="1"/>
  <c r="AG123" i="1"/>
  <c r="AH123" i="1" s="1"/>
  <c r="AG128" i="1"/>
  <c r="AH128" i="1" s="1"/>
  <c r="AG130" i="1"/>
  <c r="AH130" i="1" s="1"/>
  <c r="AG97" i="1"/>
  <c r="AH97" i="1" s="1"/>
  <c r="AG106" i="1"/>
  <c r="AH106" i="1" s="1"/>
  <c r="AG115" i="1"/>
  <c r="AH115" i="1" s="1"/>
  <c r="AG122" i="1"/>
  <c r="AH122" i="1" s="1"/>
  <c r="AG129" i="1"/>
  <c r="AH129" i="1" s="1"/>
  <c r="AG131" i="1"/>
  <c r="AH131" i="1" s="1"/>
  <c r="AG133" i="1"/>
  <c r="AH133" i="1" s="1"/>
  <c r="AG135" i="1"/>
  <c r="AH135" i="1" s="1"/>
  <c r="AG137" i="1"/>
  <c r="AH137" i="1" s="1"/>
  <c r="AG139" i="1"/>
  <c r="AH139" i="1" s="1"/>
  <c r="AG141" i="1"/>
  <c r="AH141" i="1" s="1"/>
  <c r="AG143" i="1"/>
  <c r="AH143" i="1" s="1"/>
  <c r="AG145" i="1"/>
  <c r="AH145" i="1" s="1"/>
  <c r="AG147" i="1"/>
  <c r="AH147" i="1" s="1"/>
  <c r="AG149" i="1"/>
  <c r="AH149" i="1" s="1"/>
  <c r="AG151" i="1"/>
  <c r="AH151" i="1" s="1"/>
  <c r="AG153" i="1"/>
  <c r="AH153" i="1" s="1"/>
  <c r="AG120" i="1"/>
  <c r="AH120" i="1" s="1"/>
  <c r="AG91" i="1"/>
  <c r="AH91" i="1" s="1"/>
  <c r="AG113" i="1"/>
  <c r="AH113" i="1" s="1"/>
  <c r="AG124" i="1"/>
  <c r="AH124" i="1" s="1"/>
  <c r="AG127" i="1"/>
  <c r="AH127" i="1" s="1"/>
  <c r="AG118" i="1"/>
  <c r="AH118" i="1" s="1"/>
  <c r="AG150" i="1"/>
  <c r="AH150" i="1" s="1"/>
  <c r="AG111" i="1"/>
  <c r="AH111" i="1" s="1"/>
  <c r="AG134" i="1"/>
  <c r="AH134" i="1" s="1"/>
  <c r="AG138" i="1"/>
  <c r="AH138" i="1" s="1"/>
  <c r="AG142" i="1"/>
  <c r="AH142" i="1" s="1"/>
  <c r="AG146" i="1"/>
  <c r="AH146" i="1" s="1"/>
  <c r="AG152" i="1"/>
  <c r="AH152" i="1" s="1"/>
  <c r="AG156" i="1"/>
  <c r="AH156" i="1" s="1"/>
  <c r="AG158" i="1"/>
  <c r="AH158" i="1" s="1"/>
  <c r="AG160" i="1"/>
  <c r="AH160" i="1" s="1"/>
  <c r="AG162" i="1"/>
  <c r="AH162" i="1" s="1"/>
  <c r="AG164" i="1"/>
  <c r="AH164" i="1" s="1"/>
  <c r="AG166" i="1"/>
  <c r="AH166" i="1" s="1"/>
  <c r="AG168" i="1"/>
  <c r="AH168" i="1" s="1"/>
  <c r="AG170" i="1"/>
  <c r="AH170" i="1" s="1"/>
  <c r="AG172" i="1"/>
  <c r="AH172" i="1" s="1"/>
  <c r="AG174" i="1"/>
  <c r="AH174" i="1" s="1"/>
  <c r="AG176" i="1"/>
  <c r="AH176" i="1" s="1"/>
  <c r="AG178" i="1"/>
  <c r="AH178" i="1" s="1"/>
  <c r="AG180" i="1"/>
  <c r="AH180" i="1" s="1"/>
  <c r="AG154" i="1"/>
  <c r="AH154" i="1" s="1"/>
  <c r="AG136" i="1"/>
  <c r="AH136" i="1" s="1"/>
  <c r="AG155" i="1"/>
  <c r="AH155" i="1" s="1"/>
  <c r="AG182" i="1"/>
  <c r="AH182" i="1" s="1"/>
  <c r="AG23" i="1"/>
  <c r="AH23" i="1" s="1"/>
  <c r="AG32" i="1"/>
  <c r="AH32" i="1" s="1"/>
  <c r="AG35" i="1"/>
  <c r="AH35" i="1" s="1"/>
  <c r="AG132" i="1"/>
  <c r="AH132" i="1" s="1"/>
  <c r="AG148" i="1"/>
  <c r="AH148" i="1" s="1"/>
  <c r="AG161" i="1"/>
  <c r="AH161" i="1" s="1"/>
  <c r="AG165" i="1"/>
  <c r="AH165" i="1" s="1"/>
  <c r="AG169" i="1"/>
  <c r="AH169" i="1" s="1"/>
  <c r="AG173" i="1"/>
  <c r="AH173" i="1" s="1"/>
  <c r="AG177" i="1"/>
  <c r="AH177" i="1" s="1"/>
  <c r="AG24" i="1"/>
  <c r="AH24" i="1" s="1"/>
  <c r="AG26" i="1"/>
  <c r="AH26" i="1" s="1"/>
  <c r="AG33" i="1"/>
  <c r="AH33" i="1" s="1"/>
  <c r="AG144" i="1"/>
  <c r="AH144" i="1" s="1"/>
  <c r="AG159" i="1"/>
  <c r="AH159" i="1" s="1"/>
  <c r="AG125" i="1"/>
  <c r="AH125" i="1" s="1"/>
  <c r="AG140" i="1"/>
  <c r="AH140" i="1" s="1"/>
  <c r="AG157" i="1"/>
  <c r="AH157" i="1" s="1"/>
  <c r="AG163" i="1"/>
  <c r="AH163" i="1" s="1"/>
  <c r="AG167" i="1"/>
  <c r="AH167" i="1" s="1"/>
  <c r="AG171" i="1"/>
  <c r="AH171" i="1" s="1"/>
  <c r="AG179" i="1"/>
  <c r="AH179" i="1" s="1"/>
  <c r="AG29" i="1"/>
  <c r="AH29" i="1" s="1"/>
  <c r="AG30" i="1"/>
  <c r="AH30" i="1" s="1"/>
  <c r="AG36" i="1"/>
  <c r="AH36" i="1" s="1"/>
  <c r="AG45" i="1"/>
  <c r="AH45" i="1" s="1"/>
  <c r="AG46" i="1"/>
  <c r="AH46" i="1" s="1"/>
  <c r="AG49" i="1"/>
  <c r="AH49" i="1" s="1"/>
  <c r="AG57" i="1"/>
  <c r="AH57" i="1" s="1"/>
  <c r="AG58" i="1"/>
  <c r="AH58" i="1" s="1"/>
  <c r="AG59" i="1"/>
  <c r="AH59" i="1" s="1"/>
  <c r="AG61" i="1"/>
  <c r="AH61" i="1" s="1"/>
  <c r="AG66" i="1"/>
  <c r="AH66" i="1" s="1"/>
  <c r="AG69" i="1"/>
  <c r="AH69" i="1" s="1"/>
  <c r="AG72" i="1"/>
  <c r="AH72" i="1" s="1"/>
  <c r="AG78" i="1"/>
  <c r="AH78" i="1" s="1"/>
  <c r="AG81" i="1"/>
  <c r="AH81" i="1" s="1"/>
  <c r="AG73" i="1"/>
  <c r="AH73" i="1" s="1"/>
  <c r="AG76" i="1"/>
  <c r="AH76" i="1" s="1"/>
  <c r="AG181" i="1"/>
  <c r="AH181" i="1" s="1"/>
  <c r="AG28" i="1"/>
  <c r="AH28" i="1" s="1"/>
  <c r="AG34" i="1"/>
  <c r="AH34" i="1" s="1"/>
  <c r="AG25" i="1"/>
  <c r="AH25" i="1" s="1"/>
  <c r="AG31" i="1"/>
  <c r="AH31" i="1" s="1"/>
  <c r="AG37" i="1"/>
  <c r="AH37" i="1" s="1"/>
  <c r="AG38" i="1"/>
  <c r="AH38" i="1" s="1"/>
  <c r="AG40" i="1"/>
  <c r="AH40" i="1" s="1"/>
  <c r="AG43" i="1"/>
  <c r="AH43" i="1" s="1"/>
  <c r="AG44" i="1"/>
  <c r="AH44" i="1" s="1"/>
  <c r="AG47" i="1"/>
  <c r="AH47" i="1" s="1"/>
  <c r="AG63" i="1"/>
  <c r="AH63" i="1" s="1"/>
  <c r="AG65" i="1"/>
  <c r="AH65" i="1" s="1"/>
  <c r="AG70" i="1"/>
  <c r="AH70" i="1" s="1"/>
  <c r="AG75" i="1"/>
  <c r="AH75" i="1" s="1"/>
  <c r="AG67" i="1"/>
  <c r="AH67" i="1" s="1"/>
  <c r="AG82" i="1"/>
  <c r="AH82" i="1" s="1"/>
  <c r="AG42" i="1"/>
  <c r="AH42" i="1" s="1"/>
  <c r="AG175" i="1"/>
  <c r="AH175" i="1" s="1"/>
  <c r="AG39" i="1"/>
  <c r="AH39" i="1" s="1"/>
  <c r="AG41" i="1"/>
  <c r="AH41" i="1" s="1"/>
  <c r="AG48" i="1"/>
  <c r="AH48" i="1" s="1"/>
  <c r="AG50" i="1"/>
  <c r="AH50" i="1" s="1"/>
  <c r="AG60" i="1"/>
  <c r="AH60" i="1" s="1"/>
  <c r="AG79" i="1"/>
  <c r="AH79" i="1" s="1"/>
  <c r="AG27" i="1"/>
  <c r="AH27" i="1" s="1"/>
  <c r="AG52" i="1"/>
  <c r="AH52" i="1" s="1"/>
  <c r="AG56" i="1"/>
  <c r="AH56" i="1" s="1"/>
  <c r="AG62" i="1"/>
  <c r="AH62" i="1" s="1"/>
  <c r="AG71" i="1"/>
  <c r="AH71" i="1" s="1"/>
  <c r="AG77" i="1"/>
  <c r="AH77" i="1" s="1"/>
  <c r="AG51" i="1"/>
  <c r="AH51" i="1" s="1"/>
  <c r="AG68" i="1"/>
  <c r="AH68" i="1" s="1"/>
  <c r="AG53" i="1"/>
  <c r="AH53" i="1" s="1"/>
  <c r="AG64" i="1"/>
  <c r="AH64" i="1" s="1"/>
  <c r="AG74" i="1"/>
  <c r="AH74" i="1" s="1"/>
  <c r="AG54" i="1"/>
  <c r="AH54" i="1" s="1"/>
  <c r="AG55" i="1"/>
  <c r="AH55" i="1" s="1"/>
  <c r="AG80" i="1"/>
  <c r="AH80" i="1" s="1"/>
  <c r="L85" i="1"/>
  <c r="M85" i="1" s="1"/>
  <c r="L92" i="1"/>
  <c r="M92" i="1" s="1"/>
  <c r="L94" i="1"/>
  <c r="M94" i="1" s="1"/>
  <c r="L96" i="1"/>
  <c r="M96" i="1" s="1"/>
  <c r="L98" i="1"/>
  <c r="M98" i="1" s="1"/>
  <c r="L84" i="1"/>
  <c r="M84" i="1" s="1"/>
  <c r="L87" i="1"/>
  <c r="M87" i="1" s="1"/>
  <c r="L90" i="1"/>
  <c r="M90" i="1" s="1"/>
  <c r="L89" i="1"/>
  <c r="M89" i="1" s="1"/>
  <c r="L93" i="1"/>
  <c r="M93" i="1" s="1"/>
  <c r="L95" i="1"/>
  <c r="M95" i="1" s="1"/>
  <c r="L83" i="1"/>
  <c r="M83" i="1" s="1"/>
  <c r="L88" i="1"/>
  <c r="M88" i="1" s="1"/>
  <c r="L101" i="1"/>
  <c r="M101" i="1" s="1"/>
  <c r="L103" i="1"/>
  <c r="M103" i="1" s="1"/>
  <c r="L104" i="1"/>
  <c r="M104" i="1" s="1"/>
  <c r="L107" i="1"/>
  <c r="M107" i="1" s="1"/>
  <c r="L109" i="1"/>
  <c r="M109" i="1" s="1"/>
  <c r="L86" i="1"/>
  <c r="M86" i="1" s="1"/>
  <c r="L91" i="1"/>
  <c r="M91" i="1" s="1"/>
  <c r="L97" i="1"/>
  <c r="M97" i="1" s="1"/>
  <c r="L106" i="1"/>
  <c r="M106" i="1" s="1"/>
  <c r="L100" i="1"/>
  <c r="M100" i="1" s="1"/>
  <c r="L102" i="1"/>
  <c r="M102" i="1" s="1"/>
  <c r="L108" i="1"/>
  <c r="M108" i="1" s="1"/>
  <c r="L99" i="1"/>
  <c r="M99" i="1" s="1"/>
  <c r="L110" i="1"/>
  <c r="M110" i="1" s="1"/>
  <c r="L112" i="1"/>
  <c r="M112" i="1" s="1"/>
  <c r="L119" i="1"/>
  <c r="M119" i="1" s="1"/>
  <c r="L121" i="1"/>
  <c r="M121" i="1" s="1"/>
  <c r="L126" i="1"/>
  <c r="M126" i="1" s="1"/>
  <c r="L114" i="1"/>
  <c r="M114" i="1" s="1"/>
  <c r="L116" i="1"/>
  <c r="M116" i="1" s="1"/>
  <c r="L123" i="1"/>
  <c r="M123" i="1" s="1"/>
  <c r="L125" i="1"/>
  <c r="M125" i="1" s="1"/>
  <c r="L129" i="1"/>
  <c r="M129" i="1" s="1"/>
  <c r="L131" i="1"/>
  <c r="M131" i="1" s="1"/>
  <c r="L105" i="1"/>
  <c r="M105" i="1" s="1"/>
  <c r="L117" i="1"/>
  <c r="M117" i="1" s="1"/>
  <c r="L124" i="1"/>
  <c r="M124" i="1" s="1"/>
  <c r="L130" i="1"/>
  <c r="M130" i="1" s="1"/>
  <c r="L132" i="1"/>
  <c r="M132" i="1" s="1"/>
  <c r="L134" i="1"/>
  <c r="M134" i="1" s="1"/>
  <c r="L136" i="1"/>
  <c r="M136" i="1" s="1"/>
  <c r="L138" i="1"/>
  <c r="M138" i="1" s="1"/>
  <c r="L140" i="1"/>
  <c r="M140" i="1" s="1"/>
  <c r="L142" i="1"/>
  <c r="M142" i="1" s="1"/>
  <c r="L144" i="1"/>
  <c r="M144" i="1" s="1"/>
  <c r="L146" i="1"/>
  <c r="M146" i="1" s="1"/>
  <c r="L148" i="1"/>
  <c r="M148" i="1" s="1"/>
  <c r="L150" i="1"/>
  <c r="M150" i="1" s="1"/>
  <c r="L152" i="1"/>
  <c r="M152" i="1" s="1"/>
  <c r="L154" i="1"/>
  <c r="M154" i="1" s="1"/>
  <c r="L111" i="1"/>
  <c r="M111" i="1" s="1"/>
  <c r="L118" i="1"/>
  <c r="M118" i="1" s="1"/>
  <c r="L115" i="1"/>
  <c r="M115" i="1" s="1"/>
  <c r="L122" i="1"/>
  <c r="M122" i="1" s="1"/>
  <c r="L128" i="1"/>
  <c r="M128" i="1" s="1"/>
  <c r="L127" i="1"/>
  <c r="M127" i="1" s="1"/>
  <c r="L151" i="1"/>
  <c r="M151" i="1" s="1"/>
  <c r="L120" i="1"/>
  <c r="M120" i="1" s="1"/>
  <c r="L135" i="1"/>
  <c r="M135" i="1" s="1"/>
  <c r="L139" i="1"/>
  <c r="M139" i="1" s="1"/>
  <c r="L143" i="1"/>
  <c r="M143" i="1" s="1"/>
  <c r="L147" i="1"/>
  <c r="M147" i="1" s="1"/>
  <c r="L153" i="1"/>
  <c r="M153" i="1" s="1"/>
  <c r="L157" i="1"/>
  <c r="M157" i="1" s="1"/>
  <c r="L159" i="1"/>
  <c r="M159" i="1" s="1"/>
  <c r="L161" i="1"/>
  <c r="M161" i="1" s="1"/>
  <c r="L163" i="1"/>
  <c r="M163" i="1" s="1"/>
  <c r="L165" i="1"/>
  <c r="M165" i="1" s="1"/>
  <c r="L167" i="1"/>
  <c r="M167" i="1" s="1"/>
  <c r="L169" i="1"/>
  <c r="M169" i="1" s="1"/>
  <c r="L171" i="1"/>
  <c r="M171" i="1" s="1"/>
  <c r="L173" i="1"/>
  <c r="M173" i="1" s="1"/>
  <c r="L175" i="1"/>
  <c r="M175" i="1" s="1"/>
  <c r="L177" i="1"/>
  <c r="M177" i="1" s="1"/>
  <c r="L179" i="1"/>
  <c r="M179" i="1" s="1"/>
  <c r="L181" i="1"/>
  <c r="M181" i="1" s="1"/>
  <c r="L113" i="1"/>
  <c r="M113" i="1" s="1"/>
  <c r="L155" i="1"/>
  <c r="M155" i="1" s="1"/>
  <c r="L145" i="1"/>
  <c r="M145" i="1" s="1"/>
  <c r="L156" i="1"/>
  <c r="M156" i="1" s="1"/>
  <c r="L29" i="1"/>
  <c r="M29" i="1" s="1"/>
  <c r="L30" i="1"/>
  <c r="M30" i="1" s="1"/>
  <c r="L37" i="1"/>
  <c r="M37" i="1" s="1"/>
  <c r="L141" i="1"/>
  <c r="M141" i="1" s="1"/>
  <c r="L162" i="1"/>
  <c r="M162" i="1" s="1"/>
  <c r="L166" i="1"/>
  <c r="M166" i="1" s="1"/>
  <c r="L170" i="1"/>
  <c r="M170" i="1" s="1"/>
  <c r="L174" i="1"/>
  <c r="M174" i="1" s="1"/>
  <c r="L178" i="1"/>
  <c r="M178" i="1" s="1"/>
  <c r="L23" i="1"/>
  <c r="M23" i="1" s="1"/>
  <c r="L24" i="1"/>
  <c r="M24" i="1" s="1"/>
  <c r="L31" i="1"/>
  <c r="M31" i="1" s="1"/>
  <c r="L33" i="1"/>
  <c r="M33" i="1" s="1"/>
  <c r="L34" i="1"/>
  <c r="M34" i="1" s="1"/>
  <c r="L137" i="1"/>
  <c r="M137" i="1" s="1"/>
  <c r="L160" i="1"/>
  <c r="M160" i="1" s="1"/>
  <c r="L133" i="1"/>
  <c r="M133" i="1" s="1"/>
  <c r="L149" i="1"/>
  <c r="M149" i="1" s="1"/>
  <c r="L158" i="1"/>
  <c r="M158" i="1" s="1"/>
  <c r="L164" i="1"/>
  <c r="M164" i="1" s="1"/>
  <c r="L168" i="1"/>
  <c r="M168" i="1" s="1"/>
  <c r="L172" i="1"/>
  <c r="M172" i="1" s="1"/>
  <c r="L180" i="1"/>
  <c r="M180" i="1" s="1"/>
  <c r="L27" i="1"/>
  <c r="M27" i="1" s="1"/>
  <c r="L28" i="1"/>
  <c r="M28" i="1" s="1"/>
  <c r="L35" i="1"/>
  <c r="M35" i="1" s="1"/>
  <c r="L40" i="1"/>
  <c r="M40" i="1" s="1"/>
  <c r="L42" i="1"/>
  <c r="M42" i="1" s="1"/>
  <c r="L44" i="1"/>
  <c r="M44" i="1" s="1"/>
  <c r="L48" i="1"/>
  <c r="M48" i="1" s="1"/>
  <c r="L72" i="1"/>
  <c r="M72" i="1" s="1"/>
  <c r="L75" i="1"/>
  <c r="M75" i="1" s="1"/>
  <c r="L78" i="1"/>
  <c r="M78" i="1" s="1"/>
  <c r="L81" i="1"/>
  <c r="M81" i="1" s="1"/>
  <c r="L79" i="1"/>
  <c r="M79" i="1" s="1"/>
  <c r="L38" i="1"/>
  <c r="M38" i="1" s="1"/>
  <c r="L41" i="1"/>
  <c r="M41" i="1" s="1"/>
  <c r="L25" i="1"/>
  <c r="M25" i="1" s="1"/>
  <c r="L36" i="1"/>
  <c r="M36" i="1" s="1"/>
  <c r="L39" i="1"/>
  <c r="M39" i="1" s="1"/>
  <c r="L43" i="1"/>
  <c r="M43" i="1" s="1"/>
  <c r="L46" i="1"/>
  <c r="M46" i="1" s="1"/>
  <c r="L50" i="1"/>
  <c r="M50" i="1" s="1"/>
  <c r="L52" i="1"/>
  <c r="M52" i="1" s="1"/>
  <c r="L54" i="1"/>
  <c r="M54" i="1" s="1"/>
  <c r="L56" i="1"/>
  <c r="M56" i="1" s="1"/>
  <c r="L59" i="1"/>
  <c r="M59" i="1" s="1"/>
  <c r="L61" i="1"/>
  <c r="M61" i="1" s="1"/>
  <c r="L62" i="1"/>
  <c r="M62" i="1" s="1"/>
  <c r="L63" i="1"/>
  <c r="M63" i="1" s="1"/>
  <c r="L64" i="1"/>
  <c r="M64" i="1" s="1"/>
  <c r="L65" i="1"/>
  <c r="M65" i="1" s="1"/>
  <c r="L69" i="1"/>
  <c r="M69" i="1" s="1"/>
  <c r="L70" i="1"/>
  <c r="M70" i="1" s="1"/>
  <c r="L66" i="1"/>
  <c r="M66" i="1" s="1"/>
  <c r="L67" i="1"/>
  <c r="M67" i="1" s="1"/>
  <c r="L82" i="1"/>
  <c r="M82" i="1" s="1"/>
  <c r="L176" i="1"/>
  <c r="M176" i="1" s="1"/>
  <c r="L26" i="1"/>
  <c r="M26" i="1" s="1"/>
  <c r="L32" i="1"/>
  <c r="M32" i="1" s="1"/>
  <c r="L47" i="1"/>
  <c r="M47" i="1" s="1"/>
  <c r="L49" i="1"/>
  <c r="M49" i="1" s="1"/>
  <c r="L51" i="1"/>
  <c r="M51" i="1" s="1"/>
  <c r="L53" i="1"/>
  <c r="M53" i="1" s="1"/>
  <c r="L57" i="1"/>
  <c r="M57" i="1" s="1"/>
  <c r="L58" i="1"/>
  <c r="M58" i="1" s="1"/>
  <c r="L60" i="1"/>
  <c r="M60" i="1" s="1"/>
  <c r="L73" i="1"/>
  <c r="M73" i="1" s="1"/>
  <c r="L76" i="1"/>
  <c r="M76" i="1" s="1"/>
  <c r="L182" i="1"/>
  <c r="M182" i="1" s="1"/>
  <c r="L77" i="1"/>
  <c r="M77" i="1" s="1"/>
  <c r="L80" i="1"/>
  <c r="M80" i="1" s="1"/>
  <c r="L55" i="1"/>
  <c r="M55" i="1" s="1"/>
  <c r="L68" i="1"/>
  <c r="M68" i="1" s="1"/>
  <c r="L45" i="1"/>
  <c r="M45" i="1" s="1"/>
  <c r="L71" i="1"/>
  <c r="M71" i="1" s="1"/>
  <c r="L74" i="1"/>
  <c r="M74" i="1" s="1"/>
  <c r="AD83" i="1"/>
  <c r="AE83" i="1" s="1"/>
  <c r="AD92" i="1"/>
  <c r="AE92" i="1" s="1"/>
  <c r="AD99" i="1"/>
  <c r="AE99" i="1" s="1"/>
  <c r="AD85" i="1"/>
  <c r="AE85" i="1" s="1"/>
  <c r="AD88" i="1"/>
  <c r="AE88" i="1" s="1"/>
  <c r="AD90" i="1"/>
  <c r="AE90" i="1" s="1"/>
  <c r="AD87" i="1"/>
  <c r="AE87" i="1" s="1"/>
  <c r="AD91" i="1"/>
  <c r="AE91" i="1" s="1"/>
  <c r="AD93" i="1"/>
  <c r="AE93" i="1" s="1"/>
  <c r="AD84" i="1"/>
  <c r="AE84" i="1" s="1"/>
  <c r="AD89" i="1"/>
  <c r="AE89" i="1" s="1"/>
  <c r="AD94" i="1"/>
  <c r="AE94" i="1" s="1"/>
  <c r="AD103" i="1"/>
  <c r="AE103" i="1" s="1"/>
  <c r="AD104" i="1"/>
  <c r="AE104" i="1" s="1"/>
  <c r="AD96" i="1"/>
  <c r="AE96" i="1" s="1"/>
  <c r="AD100" i="1"/>
  <c r="AE100" i="1" s="1"/>
  <c r="AD102" i="1"/>
  <c r="AE102" i="1" s="1"/>
  <c r="AD97" i="1"/>
  <c r="AE97" i="1" s="1"/>
  <c r="AD106" i="1"/>
  <c r="AE106" i="1" s="1"/>
  <c r="AD107" i="1"/>
  <c r="AE107" i="1" s="1"/>
  <c r="AD86" i="1"/>
  <c r="AE86" i="1" s="1"/>
  <c r="AD95" i="1"/>
  <c r="AE95" i="1" s="1"/>
  <c r="AD109" i="1"/>
  <c r="AE109" i="1" s="1"/>
  <c r="AD111" i="1"/>
  <c r="AE111" i="1" s="1"/>
  <c r="AD116" i="1"/>
  <c r="AE116" i="1" s="1"/>
  <c r="AD118" i="1"/>
  <c r="AE118" i="1" s="1"/>
  <c r="AD125" i="1"/>
  <c r="AE125" i="1" s="1"/>
  <c r="AD105" i="1"/>
  <c r="AE105" i="1" s="1"/>
  <c r="AD113" i="1"/>
  <c r="AE113" i="1" s="1"/>
  <c r="AD115" i="1"/>
  <c r="AE115" i="1" s="1"/>
  <c r="AD120" i="1"/>
  <c r="AE120" i="1" s="1"/>
  <c r="AD122" i="1"/>
  <c r="AE122" i="1" s="1"/>
  <c r="AD127" i="1"/>
  <c r="AE127" i="1" s="1"/>
  <c r="AD129" i="1"/>
  <c r="AE129" i="1" s="1"/>
  <c r="AD108" i="1"/>
  <c r="AE108" i="1" s="1"/>
  <c r="AD112" i="1"/>
  <c r="AE112" i="1" s="1"/>
  <c r="AD123" i="1"/>
  <c r="AE123" i="1" s="1"/>
  <c r="AD128" i="1"/>
  <c r="AE128" i="1" s="1"/>
  <c r="AD132" i="1"/>
  <c r="AE132" i="1" s="1"/>
  <c r="AD134" i="1"/>
  <c r="AE134" i="1" s="1"/>
  <c r="AD136" i="1"/>
  <c r="AE136" i="1" s="1"/>
  <c r="AD138" i="1"/>
  <c r="AE138" i="1" s="1"/>
  <c r="AD140" i="1"/>
  <c r="AE140" i="1" s="1"/>
  <c r="AD142" i="1"/>
  <c r="AE142" i="1" s="1"/>
  <c r="AD144" i="1"/>
  <c r="AE144" i="1" s="1"/>
  <c r="AD146" i="1"/>
  <c r="AE146" i="1" s="1"/>
  <c r="AD148" i="1"/>
  <c r="AE148" i="1" s="1"/>
  <c r="AD150" i="1"/>
  <c r="AE150" i="1" s="1"/>
  <c r="AD152" i="1"/>
  <c r="AE152" i="1" s="1"/>
  <c r="AD154" i="1"/>
  <c r="AE154" i="1" s="1"/>
  <c r="AD98" i="1"/>
  <c r="AE98" i="1" s="1"/>
  <c r="AD110" i="1"/>
  <c r="AE110" i="1" s="1"/>
  <c r="AD117" i="1"/>
  <c r="AE117" i="1" s="1"/>
  <c r="AD124" i="1"/>
  <c r="AE124" i="1" s="1"/>
  <c r="AD114" i="1"/>
  <c r="AE114" i="1" s="1"/>
  <c r="AD121" i="1"/>
  <c r="AE121" i="1" s="1"/>
  <c r="AD130" i="1"/>
  <c r="AE130" i="1" s="1"/>
  <c r="AD149" i="1"/>
  <c r="AE149" i="1" s="1"/>
  <c r="AD133" i="1"/>
  <c r="AE133" i="1" s="1"/>
  <c r="AD137" i="1"/>
  <c r="AE137" i="1" s="1"/>
  <c r="AD141" i="1"/>
  <c r="AE141" i="1" s="1"/>
  <c r="AD145" i="1"/>
  <c r="AE145" i="1" s="1"/>
  <c r="AD151" i="1"/>
  <c r="AE151" i="1" s="1"/>
  <c r="AD155" i="1"/>
  <c r="AE155" i="1" s="1"/>
  <c r="AD157" i="1"/>
  <c r="AE157" i="1" s="1"/>
  <c r="AD159" i="1"/>
  <c r="AE159" i="1" s="1"/>
  <c r="AD161" i="1"/>
  <c r="AE161" i="1" s="1"/>
  <c r="AD163" i="1"/>
  <c r="AE163" i="1" s="1"/>
  <c r="AD165" i="1"/>
  <c r="AE165" i="1" s="1"/>
  <c r="AD167" i="1"/>
  <c r="AE167" i="1" s="1"/>
  <c r="AD169" i="1"/>
  <c r="AE169" i="1" s="1"/>
  <c r="AD171" i="1"/>
  <c r="AE171" i="1" s="1"/>
  <c r="AD173" i="1"/>
  <c r="AE173" i="1" s="1"/>
  <c r="AD175" i="1"/>
  <c r="AE175" i="1" s="1"/>
  <c r="AD177" i="1"/>
  <c r="AE177" i="1" s="1"/>
  <c r="AD179" i="1"/>
  <c r="AE179" i="1" s="1"/>
  <c r="AD181" i="1"/>
  <c r="AE181" i="1" s="1"/>
  <c r="AD126" i="1"/>
  <c r="AE126" i="1" s="1"/>
  <c r="AD153" i="1"/>
  <c r="AE153" i="1" s="1"/>
  <c r="AD101" i="1"/>
  <c r="AE101" i="1" s="1"/>
  <c r="AD135" i="1"/>
  <c r="AE135" i="1" s="1"/>
  <c r="AD24" i="1"/>
  <c r="AE24" i="1" s="1"/>
  <c r="AD26" i="1"/>
  <c r="AE26" i="1" s="1"/>
  <c r="AD33" i="1"/>
  <c r="AE33" i="1" s="1"/>
  <c r="AD38" i="1"/>
  <c r="AE38" i="1" s="1"/>
  <c r="AD131" i="1"/>
  <c r="AE131" i="1" s="1"/>
  <c r="AD147" i="1"/>
  <c r="AE147" i="1" s="1"/>
  <c r="AD160" i="1"/>
  <c r="AE160" i="1" s="1"/>
  <c r="AD164" i="1"/>
  <c r="AE164" i="1" s="1"/>
  <c r="AD168" i="1"/>
  <c r="AE168" i="1" s="1"/>
  <c r="AD172" i="1"/>
  <c r="AE172" i="1" s="1"/>
  <c r="AD176" i="1"/>
  <c r="AE176" i="1" s="1"/>
  <c r="AD180" i="1"/>
  <c r="AE180" i="1" s="1"/>
  <c r="AD25" i="1"/>
  <c r="AE25" i="1" s="1"/>
  <c r="AD27" i="1"/>
  <c r="AE27" i="1" s="1"/>
  <c r="AD28" i="1"/>
  <c r="AE28" i="1" s="1"/>
  <c r="AD31" i="1"/>
  <c r="AE31" i="1" s="1"/>
  <c r="AD34" i="1"/>
  <c r="AE34" i="1" s="1"/>
  <c r="AD119" i="1"/>
  <c r="AE119" i="1" s="1"/>
  <c r="AD143" i="1"/>
  <c r="AE143" i="1" s="1"/>
  <c r="AD158" i="1"/>
  <c r="AE158" i="1" s="1"/>
  <c r="AD139" i="1"/>
  <c r="AE139" i="1" s="1"/>
  <c r="AD156" i="1"/>
  <c r="AE156" i="1" s="1"/>
  <c r="AD162" i="1"/>
  <c r="AE162" i="1" s="1"/>
  <c r="AD166" i="1"/>
  <c r="AE166" i="1" s="1"/>
  <c r="AD170" i="1"/>
  <c r="AE170" i="1" s="1"/>
  <c r="AD178" i="1"/>
  <c r="AE178" i="1" s="1"/>
  <c r="AD23" i="1"/>
  <c r="AE23" i="1" s="1"/>
  <c r="AD35" i="1"/>
  <c r="AE35" i="1" s="1"/>
  <c r="AD37" i="1"/>
  <c r="AE37" i="1" s="1"/>
  <c r="AD43" i="1"/>
  <c r="AE43" i="1" s="1"/>
  <c r="AD44" i="1"/>
  <c r="AE44" i="1" s="1"/>
  <c r="AD47" i="1"/>
  <c r="AE47" i="1" s="1"/>
  <c r="AD48" i="1"/>
  <c r="AE48" i="1" s="1"/>
  <c r="AD63" i="1"/>
  <c r="AE63" i="1" s="1"/>
  <c r="AD65" i="1"/>
  <c r="AE65" i="1" s="1"/>
  <c r="AD70" i="1"/>
  <c r="AE70" i="1" s="1"/>
  <c r="AD75" i="1"/>
  <c r="AE75" i="1" s="1"/>
  <c r="AD76" i="1"/>
  <c r="AE76" i="1" s="1"/>
  <c r="AD79" i="1"/>
  <c r="AE79" i="1" s="1"/>
  <c r="AD80" i="1"/>
  <c r="AE80" i="1" s="1"/>
  <c r="AD36" i="1"/>
  <c r="AE36" i="1" s="1"/>
  <c r="AD40" i="1"/>
  <c r="AE40" i="1" s="1"/>
  <c r="AD182" i="1"/>
  <c r="AE182" i="1" s="1"/>
  <c r="AD32" i="1"/>
  <c r="AE32" i="1" s="1"/>
  <c r="AD39" i="1"/>
  <c r="AE39" i="1" s="1"/>
  <c r="AD41" i="1"/>
  <c r="AE41" i="1" s="1"/>
  <c r="AD50" i="1"/>
  <c r="AE50" i="1" s="1"/>
  <c r="AD52" i="1"/>
  <c r="AE52" i="1" s="1"/>
  <c r="AD54" i="1"/>
  <c r="AE54" i="1" s="1"/>
  <c r="AD60" i="1"/>
  <c r="AE60" i="1" s="1"/>
  <c r="AD67" i="1"/>
  <c r="AE67" i="1" s="1"/>
  <c r="AD68" i="1"/>
  <c r="AE68" i="1" s="1"/>
  <c r="AD73" i="1"/>
  <c r="AE73" i="1" s="1"/>
  <c r="AD82" i="1"/>
  <c r="AE82" i="1" s="1"/>
  <c r="AD66" i="1"/>
  <c r="AE66" i="1" s="1"/>
  <c r="AD71" i="1"/>
  <c r="AE71" i="1" s="1"/>
  <c r="AD74" i="1"/>
  <c r="AE74" i="1" s="1"/>
  <c r="AD29" i="1"/>
  <c r="AE29" i="1" s="1"/>
  <c r="AD174" i="1"/>
  <c r="AE174" i="1" s="1"/>
  <c r="AD42" i="1"/>
  <c r="AE42" i="1" s="1"/>
  <c r="AD46" i="1"/>
  <c r="AE46" i="1" s="1"/>
  <c r="AD51" i="1"/>
  <c r="AE51" i="1" s="1"/>
  <c r="AD53" i="1"/>
  <c r="AE53" i="1" s="1"/>
  <c r="AD55" i="1"/>
  <c r="AE55" i="1" s="1"/>
  <c r="AD56" i="1"/>
  <c r="AE56" i="1" s="1"/>
  <c r="AD58" i="1"/>
  <c r="AE58" i="1" s="1"/>
  <c r="AD62" i="1"/>
  <c r="AE62" i="1" s="1"/>
  <c r="AD64" i="1"/>
  <c r="AE64" i="1" s="1"/>
  <c r="AD77" i="1"/>
  <c r="AE77" i="1" s="1"/>
  <c r="AD30" i="1"/>
  <c r="AE30" i="1" s="1"/>
  <c r="AD45" i="1"/>
  <c r="AE45" i="1" s="1"/>
  <c r="AD72" i="1"/>
  <c r="AE72" i="1" s="1"/>
  <c r="AD49" i="1"/>
  <c r="AE49" i="1" s="1"/>
  <c r="AD57" i="1"/>
  <c r="AE57" i="1" s="1"/>
  <c r="AD59" i="1"/>
  <c r="AE59" i="1" s="1"/>
  <c r="AD78" i="1"/>
  <c r="AE78" i="1" s="1"/>
  <c r="AD61" i="1"/>
  <c r="AE61" i="1" s="1"/>
  <c r="AD69" i="1"/>
  <c r="AE69" i="1" s="1"/>
  <c r="AD81" i="1"/>
  <c r="AE81" i="1" s="1"/>
  <c r="L6" i="1"/>
  <c r="M6" i="1" s="1"/>
  <c r="L18" i="1"/>
  <c r="M18" i="1" s="1"/>
  <c r="R14" i="1"/>
  <c r="S14" i="1" s="1"/>
  <c r="X10" i="1"/>
  <c r="Y10" i="1" s="1"/>
  <c r="X22" i="1"/>
  <c r="Y22" i="1" s="1"/>
  <c r="AD10" i="1"/>
  <c r="AE10" i="1" s="1"/>
  <c r="AD22" i="1"/>
  <c r="AE22" i="1" s="1"/>
  <c r="AG18" i="1"/>
  <c r="AH18" i="1" s="1"/>
  <c r="L7" i="1"/>
  <c r="M7" i="1" s="1"/>
  <c r="L19" i="1"/>
  <c r="M19" i="1" s="1"/>
  <c r="R3" i="1"/>
  <c r="S3" i="1" s="1"/>
  <c r="R11" i="1"/>
  <c r="S11" i="1" s="1"/>
  <c r="X3" i="1"/>
  <c r="Y3" i="1" s="1"/>
  <c r="X11" i="1"/>
  <c r="Y11" i="1" s="1"/>
  <c r="AD7" i="1"/>
  <c r="AE7" i="1" s="1"/>
  <c r="AD15" i="1"/>
  <c r="AE15" i="1" s="1"/>
  <c r="AG3" i="1"/>
  <c r="AH3" i="1" s="1"/>
  <c r="AG11" i="1"/>
  <c r="AH11" i="1" s="1"/>
  <c r="AS3" i="1"/>
  <c r="AT3" i="1" s="1"/>
  <c r="AS15" i="1"/>
  <c r="AT15" i="1" s="1"/>
  <c r="H4" i="2"/>
  <c r="T4" i="2"/>
  <c r="Z4" i="2"/>
  <c r="L4" i="1"/>
  <c r="M4" i="1" s="1"/>
  <c r="L8" i="1"/>
  <c r="M8" i="1" s="1"/>
  <c r="L12" i="1"/>
  <c r="M12" i="1" s="1"/>
  <c r="L16" i="1"/>
  <c r="M16" i="1" s="1"/>
  <c r="L20" i="1"/>
  <c r="M20" i="1" s="1"/>
  <c r="R4" i="1"/>
  <c r="S4" i="1" s="1"/>
  <c r="R8" i="1"/>
  <c r="S8" i="1" s="1"/>
  <c r="R12" i="1"/>
  <c r="S12" i="1" s="1"/>
  <c r="R16" i="1"/>
  <c r="S16" i="1" s="1"/>
  <c r="R20" i="1"/>
  <c r="S20" i="1" s="1"/>
  <c r="X4" i="1"/>
  <c r="Y4" i="1" s="1"/>
  <c r="X8" i="1"/>
  <c r="Y8" i="1" s="1"/>
  <c r="X12" i="1"/>
  <c r="Y12" i="1" s="1"/>
  <c r="X16" i="1"/>
  <c r="Y16" i="1" s="1"/>
  <c r="AD4" i="1"/>
  <c r="AE4" i="1" s="1"/>
  <c r="AD8" i="1"/>
  <c r="AE8" i="1" s="1"/>
  <c r="AD12" i="1"/>
  <c r="AE12" i="1" s="1"/>
  <c r="AD16" i="1"/>
  <c r="AE16" i="1" s="1"/>
  <c r="AD20" i="1"/>
  <c r="AE20" i="1" s="1"/>
  <c r="AG4" i="1"/>
  <c r="AH4" i="1" s="1"/>
  <c r="AG8" i="1"/>
  <c r="AH8" i="1" s="1"/>
  <c r="AG12" i="1"/>
  <c r="AH12" i="1" s="1"/>
  <c r="AG16" i="1"/>
  <c r="AH16" i="1" s="1"/>
  <c r="AG20" i="1"/>
  <c r="AH20" i="1" s="1"/>
  <c r="AS4" i="1"/>
  <c r="AT4" i="1" s="1"/>
  <c r="AS8" i="1"/>
  <c r="AT8" i="1" s="1"/>
  <c r="AS12" i="1"/>
  <c r="AT12" i="1" s="1"/>
  <c r="AS16" i="1"/>
  <c r="AT16" i="1" s="1"/>
  <c r="X89" i="1"/>
  <c r="Y89" i="1" s="1"/>
  <c r="X91" i="1"/>
  <c r="Y91" i="1" s="1"/>
  <c r="X96" i="1"/>
  <c r="Y96" i="1" s="1"/>
  <c r="X98" i="1"/>
  <c r="Y98" i="1" s="1"/>
  <c r="X83" i="1"/>
  <c r="Y83" i="1" s="1"/>
  <c r="X86" i="1"/>
  <c r="Y86" i="1" s="1"/>
  <c r="X88" i="1"/>
  <c r="Y88" i="1" s="1"/>
  <c r="X92" i="1"/>
  <c r="Y92" i="1" s="1"/>
  <c r="X94" i="1"/>
  <c r="Y94" i="1" s="1"/>
  <c r="X85" i="1"/>
  <c r="Y85" i="1" s="1"/>
  <c r="X87" i="1"/>
  <c r="Y87" i="1" s="1"/>
  <c r="X97" i="1"/>
  <c r="Y97" i="1" s="1"/>
  <c r="X105" i="1"/>
  <c r="Y105" i="1" s="1"/>
  <c r="X90" i="1"/>
  <c r="Y90" i="1" s="1"/>
  <c r="X101" i="1"/>
  <c r="Y101" i="1" s="1"/>
  <c r="X103" i="1"/>
  <c r="Y103" i="1" s="1"/>
  <c r="X104" i="1"/>
  <c r="Y104" i="1" s="1"/>
  <c r="X95" i="1"/>
  <c r="Y95" i="1" s="1"/>
  <c r="X107" i="1"/>
  <c r="Y107" i="1" s="1"/>
  <c r="X114" i="1"/>
  <c r="Y114" i="1" s="1"/>
  <c r="X116" i="1"/>
  <c r="Y116" i="1" s="1"/>
  <c r="X123" i="1"/>
  <c r="Y123" i="1" s="1"/>
  <c r="X125" i="1"/>
  <c r="Y125" i="1" s="1"/>
  <c r="X84" i="1"/>
  <c r="Y84" i="1" s="1"/>
  <c r="X93" i="1"/>
  <c r="Y93" i="1" s="1"/>
  <c r="X99" i="1"/>
  <c r="Y99" i="1" s="1"/>
  <c r="X100" i="1"/>
  <c r="Y100" i="1" s="1"/>
  <c r="X108" i="1"/>
  <c r="Y108" i="1" s="1"/>
  <c r="X111" i="1"/>
  <c r="Y111" i="1" s="1"/>
  <c r="X113" i="1"/>
  <c r="Y113" i="1" s="1"/>
  <c r="X118" i="1"/>
  <c r="Y118" i="1" s="1"/>
  <c r="X120" i="1"/>
  <c r="Y120" i="1" s="1"/>
  <c r="X127" i="1"/>
  <c r="Y127" i="1" s="1"/>
  <c r="X129" i="1"/>
  <c r="Y129" i="1" s="1"/>
  <c r="X110" i="1"/>
  <c r="Y110" i="1" s="1"/>
  <c r="X121" i="1"/>
  <c r="Y121" i="1" s="1"/>
  <c r="X130" i="1"/>
  <c r="Y130" i="1" s="1"/>
  <c r="X132" i="1"/>
  <c r="Y132" i="1" s="1"/>
  <c r="X134" i="1"/>
  <c r="Y134" i="1" s="1"/>
  <c r="X136" i="1"/>
  <c r="Y136" i="1" s="1"/>
  <c r="X138" i="1"/>
  <c r="Y138" i="1" s="1"/>
  <c r="X140" i="1"/>
  <c r="Y140" i="1" s="1"/>
  <c r="X142" i="1"/>
  <c r="Y142" i="1" s="1"/>
  <c r="X144" i="1"/>
  <c r="Y144" i="1" s="1"/>
  <c r="X146" i="1"/>
  <c r="Y146" i="1" s="1"/>
  <c r="X148" i="1"/>
  <c r="Y148" i="1" s="1"/>
  <c r="X150" i="1"/>
  <c r="Y150" i="1" s="1"/>
  <c r="X152" i="1"/>
  <c r="Y152" i="1" s="1"/>
  <c r="X154" i="1"/>
  <c r="Y154" i="1" s="1"/>
  <c r="X102" i="1"/>
  <c r="Y102" i="1" s="1"/>
  <c r="X109" i="1"/>
  <c r="Y109" i="1" s="1"/>
  <c r="X115" i="1"/>
  <c r="Y115" i="1" s="1"/>
  <c r="X122" i="1"/>
  <c r="Y122" i="1" s="1"/>
  <c r="X112" i="1"/>
  <c r="Y112" i="1" s="1"/>
  <c r="X119" i="1"/>
  <c r="Y119" i="1" s="1"/>
  <c r="X126" i="1"/>
  <c r="Y126" i="1" s="1"/>
  <c r="X128" i="1"/>
  <c r="Y128" i="1" s="1"/>
  <c r="X117" i="1"/>
  <c r="Y117" i="1" s="1"/>
  <c r="X131" i="1"/>
  <c r="Y131" i="1" s="1"/>
  <c r="X135" i="1"/>
  <c r="Y135" i="1" s="1"/>
  <c r="X139" i="1"/>
  <c r="Y139" i="1" s="1"/>
  <c r="X143" i="1"/>
  <c r="Y143" i="1" s="1"/>
  <c r="X147" i="1"/>
  <c r="Y147" i="1" s="1"/>
  <c r="X149" i="1"/>
  <c r="Y149" i="1" s="1"/>
  <c r="X155" i="1"/>
  <c r="Y155" i="1" s="1"/>
  <c r="X157" i="1"/>
  <c r="Y157" i="1" s="1"/>
  <c r="X159" i="1"/>
  <c r="Y159" i="1" s="1"/>
  <c r="X161" i="1"/>
  <c r="Y161" i="1" s="1"/>
  <c r="X163" i="1"/>
  <c r="Y163" i="1" s="1"/>
  <c r="X165" i="1"/>
  <c r="Y165" i="1" s="1"/>
  <c r="X167" i="1"/>
  <c r="Y167" i="1" s="1"/>
  <c r="X169" i="1"/>
  <c r="Y169" i="1" s="1"/>
  <c r="X171" i="1"/>
  <c r="Y171" i="1" s="1"/>
  <c r="X173" i="1"/>
  <c r="Y173" i="1" s="1"/>
  <c r="X175" i="1"/>
  <c r="Y175" i="1" s="1"/>
  <c r="X177" i="1"/>
  <c r="Y177" i="1" s="1"/>
  <c r="X179" i="1"/>
  <c r="Y179" i="1" s="1"/>
  <c r="X181" i="1"/>
  <c r="Y181" i="1" s="1"/>
  <c r="X106" i="1"/>
  <c r="Y106" i="1" s="1"/>
  <c r="X151" i="1"/>
  <c r="Y151" i="1" s="1"/>
  <c r="X133" i="1"/>
  <c r="Y133" i="1" s="1"/>
  <c r="X160" i="1"/>
  <c r="Y160" i="1" s="1"/>
  <c r="X29" i="1"/>
  <c r="Y29" i="1" s="1"/>
  <c r="X30" i="1"/>
  <c r="Y30" i="1" s="1"/>
  <c r="X32" i="1"/>
  <c r="Y32" i="1" s="1"/>
  <c r="X35" i="1"/>
  <c r="Y35" i="1" s="1"/>
  <c r="X145" i="1"/>
  <c r="Y145" i="1" s="1"/>
  <c r="X158" i="1"/>
  <c r="Y158" i="1" s="1"/>
  <c r="X162" i="1"/>
  <c r="Y162" i="1" s="1"/>
  <c r="X166" i="1"/>
  <c r="Y166" i="1" s="1"/>
  <c r="X170" i="1"/>
  <c r="Y170" i="1" s="1"/>
  <c r="X174" i="1"/>
  <c r="Y174" i="1" s="1"/>
  <c r="X178" i="1"/>
  <c r="Y178" i="1" s="1"/>
  <c r="X23" i="1"/>
  <c r="Y23" i="1" s="1"/>
  <c r="X24" i="1"/>
  <c r="Y24" i="1" s="1"/>
  <c r="X26" i="1"/>
  <c r="Y26" i="1" s="1"/>
  <c r="X124" i="1"/>
  <c r="Y124" i="1" s="1"/>
  <c r="X141" i="1"/>
  <c r="Y141" i="1" s="1"/>
  <c r="X156" i="1"/>
  <c r="Y156" i="1" s="1"/>
  <c r="X137" i="1"/>
  <c r="Y137" i="1" s="1"/>
  <c r="X153" i="1"/>
  <c r="Y153" i="1" s="1"/>
  <c r="X164" i="1"/>
  <c r="Y164" i="1" s="1"/>
  <c r="X168" i="1"/>
  <c r="Y168" i="1" s="1"/>
  <c r="X172" i="1"/>
  <c r="Y172" i="1" s="1"/>
  <c r="X176" i="1"/>
  <c r="Y176" i="1" s="1"/>
  <c r="X25" i="1"/>
  <c r="Y25" i="1" s="1"/>
  <c r="X42" i="1"/>
  <c r="Y42" i="1" s="1"/>
  <c r="X45" i="1"/>
  <c r="Y45" i="1" s="1"/>
  <c r="X55" i="1"/>
  <c r="Y55" i="1" s="1"/>
  <c r="X57" i="1"/>
  <c r="Y57" i="1" s="1"/>
  <c r="X62" i="1"/>
  <c r="Y62" i="1" s="1"/>
  <c r="X71" i="1"/>
  <c r="Y71" i="1" s="1"/>
  <c r="X77" i="1"/>
  <c r="Y77" i="1" s="1"/>
  <c r="X80" i="1"/>
  <c r="Y80" i="1" s="1"/>
  <c r="X65" i="1"/>
  <c r="Y65" i="1" s="1"/>
  <c r="X67" i="1"/>
  <c r="Y67" i="1" s="1"/>
  <c r="X79" i="1"/>
  <c r="Y79" i="1" s="1"/>
  <c r="X82" i="1"/>
  <c r="Y82" i="1" s="1"/>
  <c r="X182" i="1"/>
  <c r="Y182" i="1" s="1"/>
  <c r="X33" i="1"/>
  <c r="Y33" i="1" s="1"/>
  <c r="X36" i="1"/>
  <c r="Y36" i="1" s="1"/>
  <c r="X40" i="1"/>
  <c r="Y40" i="1" s="1"/>
  <c r="X44" i="1"/>
  <c r="Y44" i="1" s="1"/>
  <c r="X47" i="1"/>
  <c r="Y47" i="1" s="1"/>
  <c r="X59" i="1"/>
  <c r="Y59" i="1" s="1"/>
  <c r="X61" i="1"/>
  <c r="Y61" i="1" s="1"/>
  <c r="X69" i="1"/>
  <c r="Y69" i="1" s="1"/>
  <c r="X72" i="1"/>
  <c r="Y72" i="1" s="1"/>
  <c r="X75" i="1"/>
  <c r="Y75" i="1" s="1"/>
  <c r="X78" i="1"/>
  <c r="Y78" i="1" s="1"/>
  <c r="X81" i="1"/>
  <c r="Y81" i="1" s="1"/>
  <c r="X76" i="1"/>
  <c r="Y76" i="1" s="1"/>
  <c r="X31" i="1"/>
  <c r="Y31" i="1" s="1"/>
  <c r="X41" i="1"/>
  <c r="Y41" i="1" s="1"/>
  <c r="X180" i="1"/>
  <c r="Y180" i="1" s="1"/>
  <c r="X27" i="1"/>
  <c r="Y27" i="1" s="1"/>
  <c r="X28" i="1"/>
  <c r="Y28" i="1" s="1"/>
  <c r="X34" i="1"/>
  <c r="Y34" i="1" s="1"/>
  <c r="X37" i="1"/>
  <c r="Y37" i="1" s="1"/>
  <c r="X38" i="1"/>
  <c r="Y38" i="1" s="1"/>
  <c r="X39" i="1"/>
  <c r="Y39" i="1" s="1"/>
  <c r="X43" i="1"/>
  <c r="Y43" i="1" s="1"/>
  <c r="X46" i="1"/>
  <c r="Y46" i="1" s="1"/>
  <c r="X48" i="1"/>
  <c r="Y48" i="1" s="1"/>
  <c r="X50" i="1"/>
  <c r="Y50" i="1" s="1"/>
  <c r="X52" i="1"/>
  <c r="Y52" i="1" s="1"/>
  <c r="X63" i="1"/>
  <c r="Y63" i="1" s="1"/>
  <c r="X66" i="1"/>
  <c r="Y66" i="1" s="1"/>
  <c r="X70" i="1"/>
  <c r="Y70" i="1" s="1"/>
  <c r="X49" i="1"/>
  <c r="Y49" i="1" s="1"/>
  <c r="X53" i="1"/>
  <c r="Y53" i="1" s="1"/>
  <c r="X64" i="1"/>
  <c r="Y64" i="1" s="1"/>
  <c r="X73" i="1"/>
  <c r="Y73" i="1" s="1"/>
  <c r="X74" i="1"/>
  <c r="Y74" i="1" s="1"/>
  <c r="X60" i="1"/>
  <c r="Y60" i="1" s="1"/>
  <c r="X68" i="1"/>
  <c r="Y68" i="1" s="1"/>
  <c r="X56" i="1"/>
  <c r="Y56" i="1" s="1"/>
  <c r="X54" i="1"/>
  <c r="Y54" i="1" s="1"/>
  <c r="X58" i="1"/>
  <c r="Y58" i="1" s="1"/>
  <c r="X51" i="1"/>
  <c r="Y51" i="1" s="1"/>
  <c r="AS88" i="1"/>
  <c r="AT88" i="1" s="1"/>
  <c r="AS91" i="1"/>
  <c r="AT91" i="1" s="1"/>
  <c r="AS93" i="1"/>
  <c r="AT93" i="1" s="1"/>
  <c r="AS85" i="1"/>
  <c r="AT85" i="1" s="1"/>
  <c r="AS87" i="1"/>
  <c r="AT87" i="1" s="1"/>
  <c r="AS90" i="1"/>
  <c r="AT90" i="1" s="1"/>
  <c r="AS94" i="1"/>
  <c r="AT94" i="1" s="1"/>
  <c r="AS84" i="1"/>
  <c r="AT84" i="1" s="1"/>
  <c r="AS92" i="1"/>
  <c r="AT92" i="1" s="1"/>
  <c r="AS83" i="1"/>
  <c r="AT83" i="1" s="1"/>
  <c r="AS95" i="1"/>
  <c r="AT95" i="1" s="1"/>
  <c r="AS98" i="1"/>
  <c r="AT98" i="1" s="1"/>
  <c r="AS86" i="1"/>
  <c r="AT86" i="1" s="1"/>
  <c r="AS96" i="1"/>
  <c r="AT96" i="1" s="1"/>
  <c r="AS99" i="1"/>
  <c r="AT99" i="1" s="1"/>
  <c r="AS101" i="1"/>
  <c r="AT101" i="1" s="1"/>
  <c r="AS89" i="1"/>
  <c r="AT89" i="1" s="1"/>
  <c r="AS103" i="1"/>
  <c r="AT103" i="1" s="1"/>
  <c r="AS104" i="1"/>
  <c r="AT104" i="1" s="1"/>
  <c r="AS97" i="1"/>
  <c r="AT97" i="1" s="1"/>
  <c r="AS102" i="1"/>
  <c r="AT102" i="1" s="1"/>
  <c r="AS114" i="1"/>
  <c r="AT114" i="1" s="1"/>
  <c r="AS116" i="1"/>
  <c r="AT116" i="1" s="1"/>
  <c r="AS121" i="1"/>
  <c r="AT121" i="1" s="1"/>
  <c r="AS123" i="1"/>
  <c r="AT123" i="1" s="1"/>
  <c r="AS106" i="1"/>
  <c r="AT106" i="1" s="1"/>
  <c r="AS109" i="1"/>
  <c r="AT109" i="1" s="1"/>
  <c r="AS111" i="1"/>
  <c r="AT111" i="1" s="1"/>
  <c r="AS118" i="1"/>
  <c r="AT118" i="1" s="1"/>
  <c r="AS120" i="1"/>
  <c r="AT120" i="1" s="1"/>
  <c r="AS125" i="1"/>
  <c r="AT125" i="1" s="1"/>
  <c r="AS128" i="1"/>
  <c r="AT128" i="1" s="1"/>
  <c r="AS130" i="1"/>
  <c r="AT130" i="1" s="1"/>
  <c r="AS112" i="1"/>
  <c r="AT112" i="1" s="1"/>
  <c r="AS119" i="1"/>
  <c r="AT119" i="1" s="1"/>
  <c r="AS126" i="1"/>
  <c r="AT126" i="1" s="1"/>
  <c r="AS129" i="1"/>
  <c r="AT129" i="1" s="1"/>
  <c r="AS131" i="1"/>
  <c r="AT131" i="1" s="1"/>
  <c r="AS133" i="1"/>
  <c r="AT133" i="1" s="1"/>
  <c r="AS135" i="1"/>
  <c r="AT135" i="1" s="1"/>
  <c r="AS137" i="1"/>
  <c r="AT137" i="1" s="1"/>
  <c r="AS139" i="1"/>
  <c r="AT139" i="1" s="1"/>
  <c r="AS141" i="1"/>
  <c r="AT141" i="1" s="1"/>
  <c r="AS143" i="1"/>
  <c r="AT143" i="1" s="1"/>
  <c r="AS145" i="1"/>
  <c r="AT145" i="1" s="1"/>
  <c r="AS147" i="1"/>
  <c r="AT147" i="1" s="1"/>
  <c r="AS149" i="1"/>
  <c r="AT149" i="1" s="1"/>
  <c r="AS151" i="1"/>
  <c r="AT151" i="1" s="1"/>
  <c r="AS153" i="1"/>
  <c r="AT153" i="1" s="1"/>
  <c r="AS113" i="1"/>
  <c r="AT113" i="1" s="1"/>
  <c r="AS124" i="1"/>
  <c r="AT124" i="1" s="1"/>
  <c r="AS100" i="1"/>
  <c r="AT100" i="1" s="1"/>
  <c r="AS105" i="1"/>
  <c r="AT105" i="1" s="1"/>
  <c r="AS108" i="1"/>
  <c r="AT108" i="1" s="1"/>
  <c r="AS110" i="1"/>
  <c r="AT110" i="1" s="1"/>
  <c r="AS117" i="1"/>
  <c r="AT117" i="1" s="1"/>
  <c r="AS127" i="1"/>
  <c r="AT127" i="1" s="1"/>
  <c r="AS107" i="1"/>
  <c r="AT107" i="1" s="1"/>
  <c r="AS154" i="1"/>
  <c r="AT154" i="1" s="1"/>
  <c r="AS134" i="1"/>
  <c r="AT134" i="1" s="1"/>
  <c r="AS138" i="1"/>
  <c r="AT138" i="1" s="1"/>
  <c r="AS142" i="1"/>
  <c r="AT142" i="1" s="1"/>
  <c r="AS146" i="1"/>
  <c r="AT146" i="1" s="1"/>
  <c r="AS156" i="1"/>
  <c r="AT156" i="1" s="1"/>
  <c r="AS158" i="1"/>
  <c r="AT158" i="1" s="1"/>
  <c r="AS160" i="1"/>
  <c r="AT160" i="1" s="1"/>
  <c r="AS162" i="1"/>
  <c r="AT162" i="1" s="1"/>
  <c r="AS164" i="1"/>
  <c r="AT164" i="1" s="1"/>
  <c r="AS166" i="1"/>
  <c r="AT166" i="1" s="1"/>
  <c r="AS168" i="1"/>
  <c r="AT168" i="1" s="1"/>
  <c r="AS170" i="1"/>
  <c r="AT170" i="1" s="1"/>
  <c r="AS172" i="1"/>
  <c r="AT172" i="1" s="1"/>
  <c r="AS174" i="1"/>
  <c r="AT174" i="1" s="1"/>
  <c r="AS176" i="1"/>
  <c r="AT176" i="1" s="1"/>
  <c r="AS178" i="1"/>
  <c r="AT178" i="1" s="1"/>
  <c r="AS180" i="1"/>
  <c r="AT180" i="1" s="1"/>
  <c r="AS122" i="1"/>
  <c r="AT122" i="1" s="1"/>
  <c r="AS150" i="1"/>
  <c r="AT150" i="1" s="1"/>
  <c r="AS140" i="1"/>
  <c r="AT140" i="1" s="1"/>
  <c r="AS152" i="1"/>
  <c r="AT152" i="1" s="1"/>
  <c r="AS159" i="1"/>
  <c r="AT159" i="1" s="1"/>
  <c r="AS182" i="1"/>
  <c r="AT182" i="1" s="1"/>
  <c r="AS23" i="1"/>
  <c r="AT23" i="1" s="1"/>
  <c r="AS30" i="1"/>
  <c r="AT30" i="1" s="1"/>
  <c r="AS32" i="1"/>
  <c r="AT32" i="1" s="1"/>
  <c r="AS36" i="1"/>
  <c r="AT36" i="1" s="1"/>
  <c r="AS136" i="1"/>
  <c r="AT136" i="1" s="1"/>
  <c r="AS157" i="1"/>
  <c r="AT157" i="1" s="1"/>
  <c r="AS161" i="1"/>
  <c r="AT161" i="1" s="1"/>
  <c r="AS165" i="1"/>
  <c r="AT165" i="1" s="1"/>
  <c r="AS169" i="1"/>
  <c r="AT169" i="1" s="1"/>
  <c r="AS173" i="1"/>
  <c r="AT173" i="1" s="1"/>
  <c r="AS177" i="1"/>
  <c r="AT177" i="1" s="1"/>
  <c r="AS24" i="1"/>
  <c r="AT24" i="1" s="1"/>
  <c r="AS33" i="1"/>
  <c r="AT33" i="1" s="1"/>
  <c r="AS35" i="1"/>
  <c r="AT35" i="1" s="1"/>
  <c r="AS132" i="1"/>
  <c r="AT132" i="1" s="1"/>
  <c r="AS148" i="1"/>
  <c r="AT148" i="1" s="1"/>
  <c r="AS155" i="1"/>
  <c r="AT155" i="1" s="1"/>
  <c r="AS115" i="1"/>
  <c r="AT115" i="1" s="1"/>
  <c r="AS144" i="1"/>
  <c r="AT144" i="1" s="1"/>
  <c r="AS163" i="1"/>
  <c r="AT163" i="1" s="1"/>
  <c r="AS167" i="1"/>
  <c r="AT167" i="1" s="1"/>
  <c r="AS171" i="1"/>
  <c r="AT171" i="1" s="1"/>
  <c r="AS175" i="1"/>
  <c r="AT175" i="1" s="1"/>
  <c r="AS31" i="1"/>
  <c r="AT31" i="1" s="1"/>
  <c r="AS37" i="1"/>
  <c r="AT37" i="1" s="1"/>
  <c r="AS41" i="1"/>
  <c r="AT41" i="1" s="1"/>
  <c r="AS42" i="1"/>
  <c r="AT42" i="1" s="1"/>
  <c r="AS45" i="1"/>
  <c r="AT45" i="1" s="1"/>
  <c r="AS52" i="1"/>
  <c r="AT52" i="1" s="1"/>
  <c r="AS53" i="1"/>
  <c r="AT53" i="1" s="1"/>
  <c r="AS58" i="1"/>
  <c r="AT58" i="1" s="1"/>
  <c r="AS59" i="1"/>
  <c r="AT59" i="1" s="1"/>
  <c r="AS60" i="1"/>
  <c r="AT60" i="1" s="1"/>
  <c r="AS66" i="1"/>
  <c r="AT66" i="1" s="1"/>
  <c r="AS68" i="1"/>
  <c r="AT68" i="1" s="1"/>
  <c r="AS71" i="1"/>
  <c r="AT71" i="1" s="1"/>
  <c r="AS77" i="1"/>
  <c r="AT77" i="1" s="1"/>
  <c r="AS80" i="1"/>
  <c r="AT80" i="1" s="1"/>
  <c r="AS81" i="1"/>
  <c r="AT81" i="1" s="1"/>
  <c r="AS39" i="1"/>
  <c r="AT39" i="1" s="1"/>
  <c r="AS26" i="1"/>
  <c r="AT26" i="1" s="1"/>
  <c r="AS27" i="1"/>
  <c r="AT27" i="1" s="1"/>
  <c r="AS34" i="1"/>
  <c r="AT34" i="1" s="1"/>
  <c r="AS38" i="1"/>
  <c r="AT38" i="1" s="1"/>
  <c r="AS46" i="1"/>
  <c r="AT46" i="1" s="1"/>
  <c r="AS48" i="1"/>
  <c r="AT48" i="1" s="1"/>
  <c r="AS49" i="1"/>
  <c r="AT49" i="1" s="1"/>
  <c r="AS50" i="1"/>
  <c r="AT50" i="1" s="1"/>
  <c r="AS54" i="1"/>
  <c r="AT54" i="1" s="1"/>
  <c r="AS55" i="1"/>
  <c r="AT55" i="1" s="1"/>
  <c r="AS56" i="1"/>
  <c r="AT56" i="1" s="1"/>
  <c r="AS57" i="1"/>
  <c r="AT57" i="1" s="1"/>
  <c r="AS61" i="1"/>
  <c r="AT61" i="1" s="1"/>
  <c r="AS62" i="1"/>
  <c r="AT62" i="1" s="1"/>
  <c r="AS63" i="1"/>
  <c r="AT63" i="1" s="1"/>
  <c r="AS65" i="1"/>
  <c r="AT65" i="1" s="1"/>
  <c r="AS69" i="1"/>
  <c r="AT69" i="1" s="1"/>
  <c r="AS72" i="1"/>
  <c r="AT72" i="1" s="1"/>
  <c r="AS75" i="1"/>
  <c r="AT75" i="1" s="1"/>
  <c r="AS78" i="1"/>
  <c r="AT78" i="1" s="1"/>
  <c r="AS70" i="1"/>
  <c r="AT70" i="1" s="1"/>
  <c r="AS73" i="1"/>
  <c r="AT73" i="1" s="1"/>
  <c r="AS181" i="1"/>
  <c r="AT181" i="1" s="1"/>
  <c r="AS179" i="1"/>
  <c r="AT179" i="1" s="1"/>
  <c r="AS28" i="1"/>
  <c r="AT28" i="1" s="1"/>
  <c r="AS29" i="1"/>
  <c r="AT29" i="1" s="1"/>
  <c r="AS40" i="1"/>
  <c r="AT40" i="1" s="1"/>
  <c r="AS43" i="1"/>
  <c r="AT43" i="1" s="1"/>
  <c r="AS67" i="1"/>
  <c r="AT67" i="1" s="1"/>
  <c r="AS76" i="1"/>
  <c r="AT76" i="1" s="1"/>
  <c r="AS82" i="1"/>
  <c r="AT82" i="1" s="1"/>
  <c r="AS25" i="1"/>
  <c r="AT25" i="1" s="1"/>
  <c r="AS47" i="1"/>
  <c r="AT47" i="1" s="1"/>
  <c r="AS51" i="1"/>
  <c r="AT51" i="1" s="1"/>
  <c r="AS79" i="1"/>
  <c r="AT79" i="1" s="1"/>
  <c r="AS44" i="1"/>
  <c r="AT44" i="1" s="1"/>
  <c r="AS64" i="1"/>
  <c r="AT64" i="1" s="1"/>
  <c r="AS74" i="1"/>
  <c r="AT74" i="1" s="1"/>
  <c r="L10" i="1"/>
  <c r="M10" i="1" s="1"/>
  <c r="L22" i="1"/>
  <c r="M22" i="1" s="1"/>
  <c r="R6" i="1"/>
  <c r="S6" i="1" s="1"/>
  <c r="R18" i="1"/>
  <c r="S18" i="1" s="1"/>
  <c r="X6" i="1"/>
  <c r="Y6" i="1" s="1"/>
  <c r="X18" i="1"/>
  <c r="Y18" i="1" s="1"/>
  <c r="AD14" i="1"/>
  <c r="AE14" i="1" s="1"/>
  <c r="AG6" i="1"/>
  <c r="AH6" i="1" s="1"/>
  <c r="AG14" i="1"/>
  <c r="AH14" i="1" s="1"/>
  <c r="AS6" i="1"/>
  <c r="AT6" i="1" s="1"/>
  <c r="AS10" i="1"/>
  <c r="AT10" i="1" s="1"/>
  <c r="AS18" i="1"/>
  <c r="AT18" i="1" s="1"/>
  <c r="AS22" i="1"/>
  <c r="AT22" i="1" s="1"/>
  <c r="L11" i="1"/>
  <c r="M11" i="1" s="1"/>
  <c r="L15" i="1"/>
  <c r="M15" i="1" s="1"/>
  <c r="R7" i="1"/>
  <c r="S7" i="1" s="1"/>
  <c r="R15" i="1"/>
  <c r="S15" i="1" s="1"/>
  <c r="X7" i="1"/>
  <c r="Y7" i="1" s="1"/>
  <c r="X15" i="1"/>
  <c r="Y15" i="1" s="1"/>
  <c r="AD3" i="1"/>
  <c r="AE3" i="1" s="1"/>
  <c r="AD19" i="1"/>
  <c r="AE19" i="1" s="1"/>
  <c r="AG7" i="1"/>
  <c r="AH7" i="1" s="1"/>
  <c r="AG19" i="1"/>
  <c r="AH19" i="1" s="1"/>
  <c r="AS7" i="1"/>
  <c r="AT7" i="1" s="1"/>
  <c r="AS11" i="1"/>
  <c r="AT11" i="1" s="1"/>
  <c r="B4" i="2"/>
  <c r="N4" i="2"/>
  <c r="L5" i="1"/>
  <c r="M5" i="1" s="1"/>
  <c r="L9" i="1"/>
  <c r="M9" i="1" s="1"/>
  <c r="L13" i="1"/>
  <c r="M13" i="1" s="1"/>
  <c r="L17" i="1"/>
  <c r="M17" i="1" s="1"/>
  <c r="L21" i="1"/>
  <c r="M21" i="1" s="1"/>
  <c r="R5" i="1"/>
  <c r="S5" i="1" s="1"/>
  <c r="R9" i="1"/>
  <c r="S9" i="1" s="1"/>
  <c r="R13" i="1"/>
  <c r="S13" i="1" s="1"/>
  <c r="R17" i="1"/>
  <c r="S17" i="1" s="1"/>
  <c r="R21" i="1"/>
  <c r="S21" i="1" s="1"/>
  <c r="X5" i="1"/>
  <c r="Y5" i="1" s="1"/>
  <c r="X9" i="1"/>
  <c r="Y9" i="1" s="1"/>
  <c r="X13" i="1"/>
  <c r="Y13" i="1" s="1"/>
  <c r="X17" i="1"/>
  <c r="Y17" i="1" s="1"/>
  <c r="X21" i="1"/>
  <c r="Y21" i="1" s="1"/>
  <c r="AD5" i="1"/>
  <c r="AE5" i="1" s="1"/>
  <c r="AD9" i="1"/>
  <c r="AE9" i="1" s="1"/>
  <c r="AD13" i="1"/>
  <c r="AE13" i="1" s="1"/>
  <c r="AD17" i="1"/>
  <c r="AE17" i="1" s="1"/>
  <c r="AD21" i="1"/>
  <c r="AE21" i="1" s="1"/>
  <c r="AG5" i="1"/>
  <c r="AH5" i="1" s="1"/>
  <c r="AG9" i="1"/>
  <c r="AH9" i="1" s="1"/>
  <c r="AG13" i="1"/>
  <c r="AH13" i="1" s="1"/>
  <c r="AG17" i="1"/>
  <c r="AH17" i="1" s="1"/>
  <c r="AG21" i="1"/>
  <c r="AH21" i="1" s="1"/>
  <c r="AS5" i="1"/>
  <c r="AT5" i="1" s="1"/>
  <c r="AS9" i="1"/>
  <c r="AT9" i="1" s="1"/>
  <c r="AS13" i="1"/>
  <c r="AT13" i="1" s="1"/>
  <c r="AS17" i="1"/>
  <c r="AT17" i="1" s="1"/>
  <c r="AS21" i="1"/>
  <c r="AT21" i="1" s="1"/>
  <c r="E4" i="2"/>
  <c r="F14" i="1"/>
  <c r="G14" i="1" s="1"/>
  <c r="F21" i="1"/>
  <c r="G21" i="1" s="1"/>
  <c r="F13" i="1"/>
  <c r="G13" i="1" s="1"/>
  <c r="F20" i="1"/>
  <c r="G20" i="1" s="1"/>
  <c r="F12" i="1"/>
  <c r="G12" i="1" s="1"/>
  <c r="F4" i="1"/>
  <c r="G4" i="1" s="1"/>
  <c r="F5" i="1"/>
  <c r="G5" i="1" s="1"/>
  <c r="F19" i="1"/>
  <c r="G19" i="1" s="1"/>
  <c r="F11" i="1"/>
  <c r="G11" i="1" s="1"/>
  <c r="F22" i="1"/>
  <c r="G22" i="1" s="1"/>
  <c r="F18" i="1"/>
  <c r="G18" i="1" s="1"/>
  <c r="F10" i="1"/>
  <c r="G10" i="1" s="1"/>
  <c r="F6" i="1"/>
  <c r="G6" i="1" s="1"/>
  <c r="F9" i="1"/>
  <c r="G9" i="1" s="1"/>
  <c r="F16" i="1"/>
  <c r="G16" i="1" s="1"/>
  <c r="F8" i="1"/>
  <c r="G8" i="1" s="1"/>
  <c r="F17" i="1"/>
  <c r="G17" i="1" s="1"/>
  <c r="F3" i="1"/>
  <c r="G3" i="1" s="1"/>
  <c r="F15" i="1"/>
  <c r="G15" i="1" s="1"/>
  <c r="AO4" i="2"/>
  <c r="AL4" i="2"/>
  <c r="AI4" i="2"/>
  <c r="AA90" i="1" l="1"/>
  <c r="AB90" i="1" s="1"/>
  <c r="AA93" i="1"/>
  <c r="AB93" i="1" s="1"/>
  <c r="AA95" i="1"/>
  <c r="AB95" i="1" s="1"/>
  <c r="AA84" i="1"/>
  <c r="AB84" i="1" s="1"/>
  <c r="AA87" i="1"/>
  <c r="AB87" i="1" s="1"/>
  <c r="AA89" i="1"/>
  <c r="AB89" i="1" s="1"/>
  <c r="AA91" i="1"/>
  <c r="AB91" i="1" s="1"/>
  <c r="AA86" i="1"/>
  <c r="AB86" i="1" s="1"/>
  <c r="AA94" i="1"/>
  <c r="AB94" i="1" s="1"/>
  <c r="AA96" i="1"/>
  <c r="AB96" i="1" s="1"/>
  <c r="AA99" i="1"/>
  <c r="AB99" i="1" s="1"/>
  <c r="AA100" i="1"/>
  <c r="AB100" i="1" s="1"/>
  <c r="AA102" i="1"/>
  <c r="AB102" i="1" s="1"/>
  <c r="AA106" i="1"/>
  <c r="AB106" i="1" s="1"/>
  <c r="AA85" i="1"/>
  <c r="AB85" i="1" s="1"/>
  <c r="AA97" i="1"/>
  <c r="AB97" i="1" s="1"/>
  <c r="AA83" i="1"/>
  <c r="AB83" i="1" s="1"/>
  <c r="AA88" i="1"/>
  <c r="AB88" i="1" s="1"/>
  <c r="AA98" i="1"/>
  <c r="AB98" i="1" s="1"/>
  <c r="AA101" i="1"/>
  <c r="AB101" i="1" s="1"/>
  <c r="AA104" i="1"/>
  <c r="AB104" i="1" s="1"/>
  <c r="AA105" i="1"/>
  <c r="AB105" i="1" s="1"/>
  <c r="AA92" i="1"/>
  <c r="AB92" i="1" s="1"/>
  <c r="AA110" i="1"/>
  <c r="AB110" i="1" s="1"/>
  <c r="AA115" i="1"/>
  <c r="AB115" i="1" s="1"/>
  <c r="AA117" i="1"/>
  <c r="AB117" i="1" s="1"/>
  <c r="AA124" i="1"/>
  <c r="AB124" i="1" s="1"/>
  <c r="AA126" i="1"/>
  <c r="AB126" i="1" s="1"/>
  <c r="AA107" i="1"/>
  <c r="AB107" i="1" s="1"/>
  <c r="AA112" i="1"/>
  <c r="AB112" i="1" s="1"/>
  <c r="AA114" i="1"/>
  <c r="AB114" i="1" s="1"/>
  <c r="AA119" i="1"/>
  <c r="AB119" i="1" s="1"/>
  <c r="AA121" i="1"/>
  <c r="AB121" i="1" s="1"/>
  <c r="AA128" i="1"/>
  <c r="AB128" i="1" s="1"/>
  <c r="AA130" i="1"/>
  <c r="AB130" i="1" s="1"/>
  <c r="AA103" i="1"/>
  <c r="AB103" i="1" s="1"/>
  <c r="AA113" i="1"/>
  <c r="AB113" i="1" s="1"/>
  <c r="AA120" i="1"/>
  <c r="AB120" i="1" s="1"/>
  <c r="AA127" i="1"/>
  <c r="AB127" i="1" s="1"/>
  <c r="AA131" i="1"/>
  <c r="AB131" i="1" s="1"/>
  <c r="AA133" i="1"/>
  <c r="AB133" i="1" s="1"/>
  <c r="AA135" i="1"/>
  <c r="AB135" i="1" s="1"/>
  <c r="AA137" i="1"/>
  <c r="AB137" i="1" s="1"/>
  <c r="AA139" i="1"/>
  <c r="AB139" i="1" s="1"/>
  <c r="AA141" i="1"/>
  <c r="AB141" i="1" s="1"/>
  <c r="AA143" i="1"/>
  <c r="AB143" i="1" s="1"/>
  <c r="AA145" i="1"/>
  <c r="AB145" i="1" s="1"/>
  <c r="AA147" i="1"/>
  <c r="AB147" i="1" s="1"/>
  <c r="AA149" i="1"/>
  <c r="AB149" i="1" s="1"/>
  <c r="AA151" i="1"/>
  <c r="AB151" i="1" s="1"/>
  <c r="AA153" i="1"/>
  <c r="AB153" i="1" s="1"/>
  <c r="AA118" i="1"/>
  <c r="AB118" i="1" s="1"/>
  <c r="AA125" i="1"/>
  <c r="AB125" i="1" s="1"/>
  <c r="AA109" i="1"/>
  <c r="AB109" i="1" s="1"/>
  <c r="AA111" i="1"/>
  <c r="AB111" i="1" s="1"/>
  <c r="AA122" i="1"/>
  <c r="AB122" i="1" s="1"/>
  <c r="AA129" i="1"/>
  <c r="AB129" i="1" s="1"/>
  <c r="AA123" i="1"/>
  <c r="AB123" i="1" s="1"/>
  <c r="AA108" i="1"/>
  <c r="AB108" i="1" s="1"/>
  <c r="AA116" i="1"/>
  <c r="AB116" i="1" s="1"/>
  <c r="AA132" i="1"/>
  <c r="AB132" i="1" s="1"/>
  <c r="AA136" i="1"/>
  <c r="AB136" i="1" s="1"/>
  <c r="AA140" i="1"/>
  <c r="AB140" i="1" s="1"/>
  <c r="AA144" i="1"/>
  <c r="AB144" i="1" s="1"/>
  <c r="AA148" i="1"/>
  <c r="AB148" i="1" s="1"/>
  <c r="AA150" i="1"/>
  <c r="AB150" i="1" s="1"/>
  <c r="AA156" i="1"/>
  <c r="AB156" i="1" s="1"/>
  <c r="AA158" i="1"/>
  <c r="AB158" i="1" s="1"/>
  <c r="AA160" i="1"/>
  <c r="AB160" i="1" s="1"/>
  <c r="AA162" i="1"/>
  <c r="AB162" i="1" s="1"/>
  <c r="AA164" i="1"/>
  <c r="AB164" i="1" s="1"/>
  <c r="AA166" i="1"/>
  <c r="AB166" i="1" s="1"/>
  <c r="AA168" i="1"/>
  <c r="AB168" i="1" s="1"/>
  <c r="AA170" i="1"/>
  <c r="AB170" i="1" s="1"/>
  <c r="AA172" i="1"/>
  <c r="AB172" i="1" s="1"/>
  <c r="AA174" i="1"/>
  <c r="AB174" i="1" s="1"/>
  <c r="AA176" i="1"/>
  <c r="AB176" i="1" s="1"/>
  <c r="AA178" i="1"/>
  <c r="AB178" i="1" s="1"/>
  <c r="AA180" i="1"/>
  <c r="AB180" i="1" s="1"/>
  <c r="AA152" i="1"/>
  <c r="AB152" i="1" s="1"/>
  <c r="AA134" i="1"/>
  <c r="AB134" i="1" s="1"/>
  <c r="AA161" i="1"/>
  <c r="AB161" i="1" s="1"/>
  <c r="AA182" i="1"/>
  <c r="AB182" i="1" s="1"/>
  <c r="AA25" i="1"/>
  <c r="AB25" i="1" s="1"/>
  <c r="AA27" i="1"/>
  <c r="AB27" i="1" s="1"/>
  <c r="AA28" i="1"/>
  <c r="AB28" i="1" s="1"/>
  <c r="AA31" i="1"/>
  <c r="AB31" i="1" s="1"/>
  <c r="AA34" i="1"/>
  <c r="AB34" i="1" s="1"/>
  <c r="AA36" i="1"/>
  <c r="AB36" i="1" s="1"/>
  <c r="AA146" i="1"/>
  <c r="AB146" i="1" s="1"/>
  <c r="AA154" i="1"/>
  <c r="AB154" i="1" s="1"/>
  <c r="AA159" i="1"/>
  <c r="AB159" i="1" s="1"/>
  <c r="AA163" i="1"/>
  <c r="AB163" i="1" s="1"/>
  <c r="AA167" i="1"/>
  <c r="AB167" i="1" s="1"/>
  <c r="AA171" i="1"/>
  <c r="AB171" i="1" s="1"/>
  <c r="AA175" i="1"/>
  <c r="AB175" i="1" s="1"/>
  <c r="AA179" i="1"/>
  <c r="AB179" i="1" s="1"/>
  <c r="AA29" i="1"/>
  <c r="AB29" i="1" s="1"/>
  <c r="AA30" i="1"/>
  <c r="AB30" i="1" s="1"/>
  <c r="AA32" i="1"/>
  <c r="AB32" i="1" s="1"/>
  <c r="AA142" i="1"/>
  <c r="AB142" i="1" s="1"/>
  <c r="AA157" i="1"/>
  <c r="AB157" i="1" s="1"/>
  <c r="AA138" i="1"/>
  <c r="AB138" i="1" s="1"/>
  <c r="AA155" i="1"/>
  <c r="AB155" i="1" s="1"/>
  <c r="AA165" i="1"/>
  <c r="AB165" i="1" s="1"/>
  <c r="AA169" i="1"/>
  <c r="AB169" i="1" s="1"/>
  <c r="AA177" i="1"/>
  <c r="AB177" i="1" s="1"/>
  <c r="AA38" i="1"/>
  <c r="AB38" i="1" s="1"/>
  <c r="AA41" i="1"/>
  <c r="AB41" i="1" s="1"/>
  <c r="AA46" i="1"/>
  <c r="AB46" i="1" s="1"/>
  <c r="AA50" i="1"/>
  <c r="AB50" i="1" s="1"/>
  <c r="AA51" i="1"/>
  <c r="AB51" i="1" s="1"/>
  <c r="AA52" i="1"/>
  <c r="AB52" i="1" s="1"/>
  <c r="AA53" i="1"/>
  <c r="AB53" i="1" s="1"/>
  <c r="AA54" i="1"/>
  <c r="AB54" i="1" s="1"/>
  <c r="AA58" i="1"/>
  <c r="AB58" i="1" s="1"/>
  <c r="AA60" i="1"/>
  <c r="AB60" i="1" s="1"/>
  <c r="AA66" i="1"/>
  <c r="AB66" i="1" s="1"/>
  <c r="AA68" i="1"/>
  <c r="AB68" i="1" s="1"/>
  <c r="AA73" i="1"/>
  <c r="AB73" i="1" s="1"/>
  <c r="AA82" i="1"/>
  <c r="AB82" i="1" s="1"/>
  <c r="AA59" i="1"/>
  <c r="AB59" i="1" s="1"/>
  <c r="AA72" i="1"/>
  <c r="AB72" i="1" s="1"/>
  <c r="AA23" i="1"/>
  <c r="AB23" i="1" s="1"/>
  <c r="AA37" i="1"/>
  <c r="AB37" i="1" s="1"/>
  <c r="AA42" i="1"/>
  <c r="AB42" i="1" s="1"/>
  <c r="AA45" i="1"/>
  <c r="AB45" i="1" s="1"/>
  <c r="AA49" i="1"/>
  <c r="AB49" i="1" s="1"/>
  <c r="AA55" i="1"/>
  <c r="AB55" i="1" s="1"/>
  <c r="AA56" i="1"/>
  <c r="AB56" i="1" s="1"/>
  <c r="AA57" i="1"/>
  <c r="AB57" i="1" s="1"/>
  <c r="AA62" i="1"/>
  <c r="AB62" i="1" s="1"/>
  <c r="AA64" i="1"/>
  <c r="AB64" i="1" s="1"/>
  <c r="AA71" i="1"/>
  <c r="AB71" i="1" s="1"/>
  <c r="AA74" i="1"/>
  <c r="AB74" i="1" s="1"/>
  <c r="AA77" i="1"/>
  <c r="AB77" i="1" s="1"/>
  <c r="AA80" i="1"/>
  <c r="AB80" i="1" s="1"/>
  <c r="AA78" i="1"/>
  <c r="AB78" i="1" s="1"/>
  <c r="AA81" i="1"/>
  <c r="AB81" i="1" s="1"/>
  <c r="AA24" i="1"/>
  <c r="AB24" i="1" s="1"/>
  <c r="AA39" i="1"/>
  <c r="AB39" i="1" s="1"/>
  <c r="AA173" i="1"/>
  <c r="AB173" i="1" s="1"/>
  <c r="AA181" i="1"/>
  <c r="AB181" i="1" s="1"/>
  <c r="AA26" i="1"/>
  <c r="AB26" i="1" s="1"/>
  <c r="AA33" i="1"/>
  <c r="AB33" i="1" s="1"/>
  <c r="AA40" i="1"/>
  <c r="AB40" i="1" s="1"/>
  <c r="AA47" i="1"/>
  <c r="AB47" i="1" s="1"/>
  <c r="AA61" i="1"/>
  <c r="AB61" i="1" s="1"/>
  <c r="AA69" i="1"/>
  <c r="AB69" i="1" s="1"/>
  <c r="AA75" i="1"/>
  <c r="AB75" i="1" s="1"/>
  <c r="AA35" i="1"/>
  <c r="AB35" i="1" s="1"/>
  <c r="AA63" i="1"/>
  <c r="AB63" i="1" s="1"/>
  <c r="AA43" i="1"/>
  <c r="AB43" i="1" s="1"/>
  <c r="AA79" i="1"/>
  <c r="AB79" i="1" s="1"/>
  <c r="AA44" i="1"/>
  <c r="AB44" i="1" s="1"/>
  <c r="AA48" i="1"/>
  <c r="AB48" i="1" s="1"/>
  <c r="AA70" i="1"/>
  <c r="AB70" i="1" s="1"/>
  <c r="AA65" i="1"/>
  <c r="AB65" i="1" s="1"/>
  <c r="AA76" i="1"/>
  <c r="AB76" i="1" s="1"/>
  <c r="AA67" i="1"/>
  <c r="AB67" i="1" s="1"/>
  <c r="AA21" i="1"/>
  <c r="AB21" i="1" s="1"/>
  <c r="AA17" i="1"/>
  <c r="AB17" i="1" s="1"/>
  <c r="AA13" i="1"/>
  <c r="AB13" i="1" s="1"/>
  <c r="AA9" i="1"/>
  <c r="AB9" i="1" s="1"/>
  <c r="AA5" i="1"/>
  <c r="AB5" i="1" s="1"/>
  <c r="AA15" i="1"/>
  <c r="AB15" i="1" s="1"/>
  <c r="AA3" i="1"/>
  <c r="AB3" i="1" s="1"/>
  <c r="AA22" i="1"/>
  <c r="AB22" i="1" s="1"/>
  <c r="AA10" i="1"/>
  <c r="AB10" i="1" s="1"/>
  <c r="AA20" i="1"/>
  <c r="AB20" i="1" s="1"/>
  <c r="AA16" i="1"/>
  <c r="AB16" i="1" s="1"/>
  <c r="AA12" i="1"/>
  <c r="AB12" i="1" s="1"/>
  <c r="AA8" i="1"/>
  <c r="AB8" i="1" s="1"/>
  <c r="AA4" i="1"/>
  <c r="AB4" i="1" s="1"/>
  <c r="AA19" i="1"/>
  <c r="AB19" i="1" s="1"/>
  <c r="AA7" i="1"/>
  <c r="AB7" i="1" s="1"/>
  <c r="AA14" i="1"/>
  <c r="AB14" i="1" s="1"/>
  <c r="AA11" i="1"/>
  <c r="AB11" i="1" s="1"/>
  <c r="AA18" i="1"/>
  <c r="AB18" i="1" s="1"/>
  <c r="AA6" i="1"/>
  <c r="AB6" i="1" s="1"/>
  <c r="AM86" i="1"/>
  <c r="AN86" i="1" s="1"/>
  <c r="AM97" i="1"/>
  <c r="AN97" i="1" s="1"/>
  <c r="AM99" i="1"/>
  <c r="AN99" i="1" s="1"/>
  <c r="AM83" i="1"/>
  <c r="AN83" i="1" s="1"/>
  <c r="AM85" i="1"/>
  <c r="AN85" i="1" s="1"/>
  <c r="AM88" i="1"/>
  <c r="AN88" i="1" s="1"/>
  <c r="AM93" i="1"/>
  <c r="AN93" i="1" s="1"/>
  <c r="AM90" i="1"/>
  <c r="AN90" i="1" s="1"/>
  <c r="AM91" i="1"/>
  <c r="AN91" i="1" s="1"/>
  <c r="AM92" i="1"/>
  <c r="AN92" i="1" s="1"/>
  <c r="AM96" i="1"/>
  <c r="AN96" i="1" s="1"/>
  <c r="AM102" i="1"/>
  <c r="AN102" i="1" s="1"/>
  <c r="AM103" i="1"/>
  <c r="AN103" i="1" s="1"/>
  <c r="AM104" i="1"/>
  <c r="AN104" i="1" s="1"/>
  <c r="AM105" i="1"/>
  <c r="AN105" i="1" s="1"/>
  <c r="AM107" i="1"/>
  <c r="AN107" i="1" s="1"/>
  <c r="AM109" i="1"/>
  <c r="AN109" i="1" s="1"/>
  <c r="AM84" i="1"/>
  <c r="AN84" i="1" s="1"/>
  <c r="AM89" i="1"/>
  <c r="AN89" i="1" s="1"/>
  <c r="AM94" i="1"/>
  <c r="AN94" i="1" s="1"/>
  <c r="AM100" i="1"/>
  <c r="AN100" i="1" s="1"/>
  <c r="AM87" i="1"/>
  <c r="AN87" i="1" s="1"/>
  <c r="AM95" i="1"/>
  <c r="AN95" i="1" s="1"/>
  <c r="AM98" i="1"/>
  <c r="AN98" i="1" s="1"/>
  <c r="AM101" i="1"/>
  <c r="AN101" i="1" s="1"/>
  <c r="AM106" i="1"/>
  <c r="AN106" i="1" s="1"/>
  <c r="AM108" i="1"/>
  <c r="AN108" i="1" s="1"/>
  <c r="AM112" i="1"/>
  <c r="AN112" i="1" s="1"/>
  <c r="AM114" i="1"/>
  <c r="AN114" i="1" s="1"/>
  <c r="AM119" i="1"/>
  <c r="AN119" i="1" s="1"/>
  <c r="AM121" i="1"/>
  <c r="AN121" i="1" s="1"/>
  <c r="AM116" i="1"/>
  <c r="AN116" i="1" s="1"/>
  <c r="AM118" i="1"/>
  <c r="AN118" i="1" s="1"/>
  <c r="AM123" i="1"/>
  <c r="AN123" i="1" s="1"/>
  <c r="AM125" i="1"/>
  <c r="AN125" i="1" s="1"/>
  <c r="AM128" i="1"/>
  <c r="AN128" i="1" s="1"/>
  <c r="AM130" i="1"/>
  <c r="AN130" i="1" s="1"/>
  <c r="AM110" i="1"/>
  <c r="AN110" i="1" s="1"/>
  <c r="AM117" i="1"/>
  <c r="AN117" i="1" s="1"/>
  <c r="AM124" i="1"/>
  <c r="AN124" i="1" s="1"/>
  <c r="AM127" i="1"/>
  <c r="AN127" i="1" s="1"/>
  <c r="AM131" i="1"/>
  <c r="AN131" i="1" s="1"/>
  <c r="AM133" i="1"/>
  <c r="AN133" i="1" s="1"/>
  <c r="AM135" i="1"/>
  <c r="AN135" i="1" s="1"/>
  <c r="AM137" i="1"/>
  <c r="AN137" i="1" s="1"/>
  <c r="AM139" i="1"/>
  <c r="AN139" i="1" s="1"/>
  <c r="AM141" i="1"/>
  <c r="AN141" i="1" s="1"/>
  <c r="AM143" i="1"/>
  <c r="AN143" i="1" s="1"/>
  <c r="AM145" i="1"/>
  <c r="AN145" i="1" s="1"/>
  <c r="AM147" i="1"/>
  <c r="AN147" i="1" s="1"/>
  <c r="AM149" i="1"/>
  <c r="AN149" i="1" s="1"/>
  <c r="AM151" i="1"/>
  <c r="AN151" i="1" s="1"/>
  <c r="AM153" i="1"/>
  <c r="AN153" i="1" s="1"/>
  <c r="AM111" i="1"/>
  <c r="AN111" i="1" s="1"/>
  <c r="AM122" i="1"/>
  <c r="AN122" i="1" s="1"/>
  <c r="AM115" i="1"/>
  <c r="AN115" i="1" s="1"/>
  <c r="AM126" i="1"/>
  <c r="AN126" i="1" s="1"/>
  <c r="AM129" i="1"/>
  <c r="AN129" i="1" s="1"/>
  <c r="AM113" i="1"/>
  <c r="AN113" i="1" s="1"/>
  <c r="AM152" i="1"/>
  <c r="AN152" i="1" s="1"/>
  <c r="AM132" i="1"/>
  <c r="AN132" i="1" s="1"/>
  <c r="AM136" i="1"/>
  <c r="AN136" i="1" s="1"/>
  <c r="AM140" i="1"/>
  <c r="AN140" i="1" s="1"/>
  <c r="AM144" i="1"/>
  <c r="AN144" i="1" s="1"/>
  <c r="AM148" i="1"/>
  <c r="AN148" i="1" s="1"/>
  <c r="AM154" i="1"/>
  <c r="AN154" i="1" s="1"/>
  <c r="AM156" i="1"/>
  <c r="AN156" i="1" s="1"/>
  <c r="AM158" i="1"/>
  <c r="AN158" i="1" s="1"/>
  <c r="AM160" i="1"/>
  <c r="AN160" i="1" s="1"/>
  <c r="AM162" i="1"/>
  <c r="AN162" i="1" s="1"/>
  <c r="AM164" i="1"/>
  <c r="AN164" i="1" s="1"/>
  <c r="AM166" i="1"/>
  <c r="AN166" i="1" s="1"/>
  <c r="AM168" i="1"/>
  <c r="AN168" i="1" s="1"/>
  <c r="AM170" i="1"/>
  <c r="AN170" i="1" s="1"/>
  <c r="AM172" i="1"/>
  <c r="AN172" i="1" s="1"/>
  <c r="AM174" i="1"/>
  <c r="AN174" i="1" s="1"/>
  <c r="AM176" i="1"/>
  <c r="AN176" i="1" s="1"/>
  <c r="AM178" i="1"/>
  <c r="AN178" i="1" s="1"/>
  <c r="AM180" i="1"/>
  <c r="AN180" i="1" s="1"/>
  <c r="AM138" i="1"/>
  <c r="AN138" i="1" s="1"/>
  <c r="AM150" i="1"/>
  <c r="AN150" i="1" s="1"/>
  <c r="AM157" i="1"/>
  <c r="AN157" i="1" s="1"/>
  <c r="AM182" i="1"/>
  <c r="AN182" i="1" s="1"/>
  <c r="AM25" i="1"/>
  <c r="AN25" i="1" s="1"/>
  <c r="AM26" i="1"/>
  <c r="AN26" i="1" s="1"/>
  <c r="AM27" i="1"/>
  <c r="AN27" i="1" s="1"/>
  <c r="AM28" i="1"/>
  <c r="AN28" i="1" s="1"/>
  <c r="AM31" i="1"/>
  <c r="AN31" i="1" s="1"/>
  <c r="AM34" i="1"/>
  <c r="AN34" i="1" s="1"/>
  <c r="AM38" i="1"/>
  <c r="AN38" i="1" s="1"/>
  <c r="AM134" i="1"/>
  <c r="AN134" i="1" s="1"/>
  <c r="AM155" i="1"/>
  <c r="AN155" i="1" s="1"/>
  <c r="AM163" i="1"/>
  <c r="AN163" i="1" s="1"/>
  <c r="AM167" i="1"/>
  <c r="AN167" i="1" s="1"/>
  <c r="AM171" i="1"/>
  <c r="AN171" i="1" s="1"/>
  <c r="AM175" i="1"/>
  <c r="AN175" i="1" s="1"/>
  <c r="AM179" i="1"/>
  <c r="AN179" i="1" s="1"/>
  <c r="AM29" i="1"/>
  <c r="AN29" i="1" s="1"/>
  <c r="AM146" i="1"/>
  <c r="AN146" i="1" s="1"/>
  <c r="AM120" i="1"/>
  <c r="AN120" i="1" s="1"/>
  <c r="AM142" i="1"/>
  <c r="AN142" i="1" s="1"/>
  <c r="AM159" i="1"/>
  <c r="AN159" i="1" s="1"/>
  <c r="AM161" i="1"/>
  <c r="AN161" i="1" s="1"/>
  <c r="AM165" i="1"/>
  <c r="AN165" i="1" s="1"/>
  <c r="AM169" i="1"/>
  <c r="AN169" i="1" s="1"/>
  <c r="AM173" i="1"/>
  <c r="AN173" i="1" s="1"/>
  <c r="AM33" i="1"/>
  <c r="AN33" i="1" s="1"/>
  <c r="AM44" i="1"/>
  <c r="AN44" i="1" s="1"/>
  <c r="AM47" i="1"/>
  <c r="AN47" i="1" s="1"/>
  <c r="AM67" i="1"/>
  <c r="AN67" i="1" s="1"/>
  <c r="AM70" i="1"/>
  <c r="AN70" i="1" s="1"/>
  <c r="AM73" i="1"/>
  <c r="AN73" i="1" s="1"/>
  <c r="AM76" i="1"/>
  <c r="AN76" i="1" s="1"/>
  <c r="AM79" i="1"/>
  <c r="AN79" i="1" s="1"/>
  <c r="AM82" i="1"/>
  <c r="AN82" i="1" s="1"/>
  <c r="AM80" i="1"/>
  <c r="AN80" i="1" s="1"/>
  <c r="AM66" i="1"/>
  <c r="AN66" i="1" s="1"/>
  <c r="AM77" i="1"/>
  <c r="AN77" i="1" s="1"/>
  <c r="AM181" i="1"/>
  <c r="AN181" i="1" s="1"/>
  <c r="AM23" i="1"/>
  <c r="AN23" i="1" s="1"/>
  <c r="AM30" i="1"/>
  <c r="AN30" i="1" s="1"/>
  <c r="AM36" i="1"/>
  <c r="AN36" i="1" s="1"/>
  <c r="AM39" i="1"/>
  <c r="AN39" i="1" s="1"/>
  <c r="AM41" i="1"/>
  <c r="AN41" i="1" s="1"/>
  <c r="AM50" i="1"/>
  <c r="AN50" i="1" s="1"/>
  <c r="AM51" i="1"/>
  <c r="AN51" i="1" s="1"/>
  <c r="AM62" i="1"/>
  <c r="AN62" i="1" s="1"/>
  <c r="AM64" i="1"/>
  <c r="AN64" i="1" s="1"/>
  <c r="AM68" i="1"/>
  <c r="AN68" i="1" s="1"/>
  <c r="AM71" i="1"/>
  <c r="AN71" i="1" s="1"/>
  <c r="AM74" i="1"/>
  <c r="AN74" i="1" s="1"/>
  <c r="AM72" i="1"/>
  <c r="AN72" i="1" s="1"/>
  <c r="AM40" i="1"/>
  <c r="AN40" i="1" s="1"/>
  <c r="AM177" i="1"/>
  <c r="AN177" i="1" s="1"/>
  <c r="AM24" i="1"/>
  <c r="AN24" i="1" s="1"/>
  <c r="AM35" i="1"/>
  <c r="AN35" i="1" s="1"/>
  <c r="AM42" i="1"/>
  <c r="AN42" i="1" s="1"/>
  <c r="AM45" i="1"/>
  <c r="AN45" i="1" s="1"/>
  <c r="AM46" i="1"/>
  <c r="AN46" i="1" s="1"/>
  <c r="AM48" i="1"/>
  <c r="AN48" i="1" s="1"/>
  <c r="AM49" i="1"/>
  <c r="AN49" i="1" s="1"/>
  <c r="AM52" i="1"/>
  <c r="AN52" i="1" s="1"/>
  <c r="AM53" i="1"/>
  <c r="AN53" i="1" s="1"/>
  <c r="AM54" i="1"/>
  <c r="AN54" i="1" s="1"/>
  <c r="AM55" i="1"/>
  <c r="AN55" i="1" s="1"/>
  <c r="AM56" i="1"/>
  <c r="AN56" i="1" s="1"/>
  <c r="AM57" i="1"/>
  <c r="AN57" i="1" s="1"/>
  <c r="AM58" i="1"/>
  <c r="AN58" i="1" s="1"/>
  <c r="AM59" i="1"/>
  <c r="AN59" i="1" s="1"/>
  <c r="AM60" i="1"/>
  <c r="AN60" i="1" s="1"/>
  <c r="AM32" i="1"/>
  <c r="AN32" i="1" s="1"/>
  <c r="AM37" i="1"/>
  <c r="AN37" i="1" s="1"/>
  <c r="AM61" i="1"/>
  <c r="AN61" i="1" s="1"/>
  <c r="AM69" i="1"/>
  <c r="AN69" i="1" s="1"/>
  <c r="AM81" i="1"/>
  <c r="AN81" i="1" s="1"/>
  <c r="AM63" i="1"/>
  <c r="AN63" i="1" s="1"/>
  <c r="AM65" i="1"/>
  <c r="AN65" i="1" s="1"/>
  <c r="AM43" i="1"/>
  <c r="AN43" i="1" s="1"/>
  <c r="AM75" i="1"/>
  <c r="AN75" i="1" s="1"/>
  <c r="AM78" i="1"/>
  <c r="AN78" i="1" s="1"/>
  <c r="AM21" i="1"/>
  <c r="AN21" i="1" s="1"/>
  <c r="AM17" i="1"/>
  <c r="AN17" i="1" s="1"/>
  <c r="AM13" i="1"/>
  <c r="AN13" i="1" s="1"/>
  <c r="AM9" i="1"/>
  <c r="AN9" i="1" s="1"/>
  <c r="AM5" i="1"/>
  <c r="AN5" i="1" s="1"/>
  <c r="AM15" i="1"/>
  <c r="AN15" i="1" s="1"/>
  <c r="AM7" i="1"/>
  <c r="AN7" i="1" s="1"/>
  <c r="AM18" i="1"/>
  <c r="AN18" i="1" s="1"/>
  <c r="AM6" i="1"/>
  <c r="AN6" i="1" s="1"/>
  <c r="AM20" i="1"/>
  <c r="AN20" i="1" s="1"/>
  <c r="AM16" i="1"/>
  <c r="AN16" i="1" s="1"/>
  <c r="AM12" i="1"/>
  <c r="AN12" i="1" s="1"/>
  <c r="AM8" i="1"/>
  <c r="AN8" i="1" s="1"/>
  <c r="AM4" i="1"/>
  <c r="AN4" i="1" s="1"/>
  <c r="AM11" i="1"/>
  <c r="AN11" i="1" s="1"/>
  <c r="AM3" i="1"/>
  <c r="AN3" i="1" s="1"/>
  <c r="AM14" i="1"/>
  <c r="AN14" i="1" s="1"/>
  <c r="AM19" i="1"/>
  <c r="AN19" i="1" s="1"/>
  <c r="AM22" i="1"/>
  <c r="AN22" i="1" s="1"/>
  <c r="AM10" i="1"/>
  <c r="AN10" i="1" s="1"/>
  <c r="U88" i="1"/>
  <c r="V88" i="1" s="1"/>
  <c r="U92" i="1"/>
  <c r="V92" i="1" s="1"/>
  <c r="U94" i="1"/>
  <c r="V94" i="1" s="1"/>
  <c r="U85" i="1"/>
  <c r="V85" i="1" s="1"/>
  <c r="U87" i="1"/>
  <c r="V87" i="1" s="1"/>
  <c r="U90" i="1"/>
  <c r="V90" i="1" s="1"/>
  <c r="U84" i="1"/>
  <c r="V84" i="1" s="1"/>
  <c r="U91" i="1"/>
  <c r="V91" i="1" s="1"/>
  <c r="U93" i="1"/>
  <c r="V93" i="1" s="1"/>
  <c r="U101" i="1"/>
  <c r="V101" i="1" s="1"/>
  <c r="U103" i="1"/>
  <c r="V103" i="1" s="1"/>
  <c r="U83" i="1"/>
  <c r="V83" i="1" s="1"/>
  <c r="U95" i="1"/>
  <c r="V95" i="1" s="1"/>
  <c r="U98" i="1"/>
  <c r="V98" i="1" s="1"/>
  <c r="U102" i="1"/>
  <c r="V102" i="1" s="1"/>
  <c r="U106" i="1"/>
  <c r="V106" i="1" s="1"/>
  <c r="U86" i="1"/>
  <c r="V86" i="1" s="1"/>
  <c r="U96" i="1"/>
  <c r="V96" i="1" s="1"/>
  <c r="U99" i="1"/>
  <c r="V99" i="1" s="1"/>
  <c r="U100" i="1"/>
  <c r="V100" i="1" s="1"/>
  <c r="U109" i="1"/>
  <c r="V109" i="1" s="1"/>
  <c r="U89" i="1"/>
  <c r="V89" i="1" s="1"/>
  <c r="U105" i="1"/>
  <c r="V105" i="1" s="1"/>
  <c r="U108" i="1"/>
  <c r="V108" i="1" s="1"/>
  <c r="U113" i="1"/>
  <c r="V113" i="1" s="1"/>
  <c r="U115" i="1"/>
  <c r="V115" i="1" s="1"/>
  <c r="U122" i="1"/>
  <c r="V122" i="1" s="1"/>
  <c r="U124" i="1"/>
  <c r="V124" i="1" s="1"/>
  <c r="U110" i="1"/>
  <c r="V110" i="1" s="1"/>
  <c r="U112" i="1"/>
  <c r="V112" i="1" s="1"/>
  <c r="U117" i="1"/>
  <c r="V117" i="1" s="1"/>
  <c r="U119" i="1"/>
  <c r="V119" i="1" s="1"/>
  <c r="U126" i="1"/>
  <c r="V126" i="1" s="1"/>
  <c r="U128" i="1"/>
  <c r="V128" i="1" s="1"/>
  <c r="U130" i="1"/>
  <c r="V130" i="1" s="1"/>
  <c r="U107" i="1"/>
  <c r="V107" i="1" s="1"/>
  <c r="U111" i="1"/>
  <c r="V111" i="1" s="1"/>
  <c r="U118" i="1"/>
  <c r="V118" i="1" s="1"/>
  <c r="U125" i="1"/>
  <c r="V125" i="1" s="1"/>
  <c r="U129" i="1"/>
  <c r="V129" i="1" s="1"/>
  <c r="U131" i="1"/>
  <c r="V131" i="1" s="1"/>
  <c r="U133" i="1"/>
  <c r="V133" i="1" s="1"/>
  <c r="U135" i="1"/>
  <c r="V135" i="1" s="1"/>
  <c r="U137" i="1"/>
  <c r="V137" i="1" s="1"/>
  <c r="U139" i="1"/>
  <c r="V139" i="1" s="1"/>
  <c r="U141" i="1"/>
  <c r="V141" i="1" s="1"/>
  <c r="U143" i="1"/>
  <c r="V143" i="1" s="1"/>
  <c r="U145" i="1"/>
  <c r="V145" i="1" s="1"/>
  <c r="U147" i="1"/>
  <c r="V147" i="1" s="1"/>
  <c r="U149" i="1"/>
  <c r="V149" i="1" s="1"/>
  <c r="U151" i="1"/>
  <c r="V151" i="1" s="1"/>
  <c r="U153" i="1"/>
  <c r="V153" i="1" s="1"/>
  <c r="U116" i="1"/>
  <c r="V116" i="1" s="1"/>
  <c r="U123" i="1"/>
  <c r="V123" i="1" s="1"/>
  <c r="U104" i="1"/>
  <c r="V104" i="1" s="1"/>
  <c r="U120" i="1"/>
  <c r="V120" i="1" s="1"/>
  <c r="U127" i="1"/>
  <c r="V127" i="1" s="1"/>
  <c r="U154" i="1"/>
  <c r="V154" i="1" s="1"/>
  <c r="U97" i="1"/>
  <c r="V97" i="1" s="1"/>
  <c r="U121" i="1"/>
  <c r="V121" i="1" s="1"/>
  <c r="U134" i="1"/>
  <c r="V134" i="1" s="1"/>
  <c r="U138" i="1"/>
  <c r="V138" i="1" s="1"/>
  <c r="U142" i="1"/>
  <c r="V142" i="1" s="1"/>
  <c r="U146" i="1"/>
  <c r="V146" i="1" s="1"/>
  <c r="U156" i="1"/>
  <c r="V156" i="1" s="1"/>
  <c r="U158" i="1"/>
  <c r="V158" i="1" s="1"/>
  <c r="U160" i="1"/>
  <c r="V160" i="1" s="1"/>
  <c r="U162" i="1"/>
  <c r="V162" i="1" s="1"/>
  <c r="U164" i="1"/>
  <c r="V164" i="1" s="1"/>
  <c r="U166" i="1"/>
  <c r="V166" i="1" s="1"/>
  <c r="U168" i="1"/>
  <c r="V168" i="1" s="1"/>
  <c r="U170" i="1"/>
  <c r="V170" i="1" s="1"/>
  <c r="U172" i="1"/>
  <c r="V172" i="1" s="1"/>
  <c r="U174" i="1"/>
  <c r="V174" i="1" s="1"/>
  <c r="U176" i="1"/>
  <c r="V176" i="1" s="1"/>
  <c r="U178" i="1"/>
  <c r="V178" i="1" s="1"/>
  <c r="U180" i="1"/>
  <c r="V180" i="1" s="1"/>
  <c r="U114" i="1"/>
  <c r="V114" i="1" s="1"/>
  <c r="U150" i="1"/>
  <c r="V150" i="1" s="1"/>
  <c r="U132" i="1"/>
  <c r="V132" i="1" s="1"/>
  <c r="U148" i="1"/>
  <c r="V148" i="1" s="1"/>
  <c r="U159" i="1"/>
  <c r="V159" i="1" s="1"/>
  <c r="U182" i="1"/>
  <c r="V182" i="1" s="1"/>
  <c r="U23" i="1"/>
  <c r="V23" i="1" s="1"/>
  <c r="U24" i="1"/>
  <c r="V24" i="1" s="1"/>
  <c r="U38" i="1"/>
  <c r="V38" i="1" s="1"/>
  <c r="U144" i="1"/>
  <c r="V144" i="1" s="1"/>
  <c r="U152" i="1"/>
  <c r="V152" i="1" s="1"/>
  <c r="U157" i="1"/>
  <c r="V157" i="1" s="1"/>
  <c r="U165" i="1"/>
  <c r="V165" i="1" s="1"/>
  <c r="U169" i="1"/>
  <c r="V169" i="1" s="1"/>
  <c r="U173" i="1"/>
  <c r="V173" i="1" s="1"/>
  <c r="U177" i="1"/>
  <c r="V177" i="1" s="1"/>
  <c r="U181" i="1"/>
  <c r="V181" i="1" s="1"/>
  <c r="U31" i="1"/>
  <c r="V31" i="1" s="1"/>
  <c r="U33" i="1"/>
  <c r="V33" i="1" s="1"/>
  <c r="U34" i="1"/>
  <c r="V34" i="1" s="1"/>
  <c r="U140" i="1"/>
  <c r="V140" i="1" s="1"/>
  <c r="U155" i="1"/>
  <c r="V155" i="1" s="1"/>
  <c r="U136" i="1"/>
  <c r="V136" i="1" s="1"/>
  <c r="U161" i="1"/>
  <c r="V161" i="1" s="1"/>
  <c r="U163" i="1"/>
  <c r="V163" i="1" s="1"/>
  <c r="U167" i="1"/>
  <c r="V167" i="1" s="1"/>
  <c r="U171" i="1"/>
  <c r="V171" i="1" s="1"/>
  <c r="U175" i="1"/>
  <c r="V175" i="1" s="1"/>
  <c r="U26" i="1"/>
  <c r="V26" i="1" s="1"/>
  <c r="U32" i="1"/>
  <c r="V32" i="1" s="1"/>
  <c r="U36" i="1"/>
  <c r="V36" i="1" s="1"/>
  <c r="U40" i="1"/>
  <c r="V40" i="1" s="1"/>
  <c r="U43" i="1"/>
  <c r="V43" i="1" s="1"/>
  <c r="U44" i="1"/>
  <c r="V44" i="1" s="1"/>
  <c r="U59" i="1"/>
  <c r="V59" i="1" s="1"/>
  <c r="U61" i="1"/>
  <c r="V61" i="1" s="1"/>
  <c r="U65" i="1"/>
  <c r="V65" i="1" s="1"/>
  <c r="U69" i="1"/>
  <c r="V69" i="1" s="1"/>
  <c r="U72" i="1"/>
  <c r="V72" i="1" s="1"/>
  <c r="U75" i="1"/>
  <c r="V75" i="1" s="1"/>
  <c r="U78" i="1"/>
  <c r="V78" i="1" s="1"/>
  <c r="U82" i="1"/>
  <c r="V82" i="1" s="1"/>
  <c r="U74" i="1"/>
  <c r="V74" i="1" s="1"/>
  <c r="U77" i="1"/>
  <c r="V77" i="1" s="1"/>
  <c r="U27" i="1"/>
  <c r="V27" i="1" s="1"/>
  <c r="U28" i="1"/>
  <c r="V28" i="1" s="1"/>
  <c r="U37" i="1"/>
  <c r="V37" i="1" s="1"/>
  <c r="U39" i="1"/>
  <c r="V39" i="1" s="1"/>
  <c r="U46" i="1"/>
  <c r="V46" i="1" s="1"/>
  <c r="U48" i="1"/>
  <c r="V48" i="1" s="1"/>
  <c r="U49" i="1"/>
  <c r="V49" i="1" s="1"/>
  <c r="U50" i="1"/>
  <c r="V50" i="1" s="1"/>
  <c r="U51" i="1"/>
  <c r="V51" i="1" s="1"/>
  <c r="U52" i="1"/>
  <c r="V52" i="1" s="1"/>
  <c r="U56" i="1"/>
  <c r="V56" i="1" s="1"/>
  <c r="U63" i="1"/>
  <c r="V63" i="1" s="1"/>
  <c r="U64" i="1"/>
  <c r="V64" i="1" s="1"/>
  <c r="U66" i="1"/>
  <c r="V66" i="1" s="1"/>
  <c r="U67" i="1"/>
  <c r="V67" i="1" s="1"/>
  <c r="U70" i="1"/>
  <c r="V70" i="1" s="1"/>
  <c r="U73" i="1"/>
  <c r="V73" i="1" s="1"/>
  <c r="U76" i="1"/>
  <c r="V76" i="1" s="1"/>
  <c r="U79" i="1"/>
  <c r="V79" i="1" s="1"/>
  <c r="U68" i="1"/>
  <c r="V68" i="1" s="1"/>
  <c r="U25" i="1"/>
  <c r="V25" i="1" s="1"/>
  <c r="U179" i="1"/>
  <c r="V179" i="1" s="1"/>
  <c r="U29" i="1"/>
  <c r="V29" i="1" s="1"/>
  <c r="U30" i="1"/>
  <c r="V30" i="1" s="1"/>
  <c r="U35" i="1"/>
  <c r="V35" i="1" s="1"/>
  <c r="U41" i="1"/>
  <c r="V41" i="1" s="1"/>
  <c r="U53" i="1"/>
  <c r="V53" i="1" s="1"/>
  <c r="U54" i="1"/>
  <c r="V54" i="1" s="1"/>
  <c r="U55" i="1"/>
  <c r="V55" i="1" s="1"/>
  <c r="U58" i="1"/>
  <c r="V58" i="1" s="1"/>
  <c r="U60" i="1"/>
  <c r="V60" i="1" s="1"/>
  <c r="U42" i="1"/>
  <c r="V42" i="1" s="1"/>
  <c r="U57" i="1"/>
  <c r="V57" i="1" s="1"/>
  <c r="U81" i="1"/>
  <c r="V81" i="1" s="1"/>
  <c r="U45" i="1"/>
  <c r="V45" i="1" s="1"/>
  <c r="U47" i="1"/>
  <c r="V47" i="1" s="1"/>
  <c r="U80" i="1"/>
  <c r="V80" i="1" s="1"/>
  <c r="U62" i="1"/>
  <c r="V62" i="1" s="1"/>
  <c r="U71" i="1"/>
  <c r="V71" i="1" s="1"/>
  <c r="U21" i="1"/>
  <c r="V21" i="1" s="1"/>
  <c r="U17" i="1"/>
  <c r="V17" i="1" s="1"/>
  <c r="U13" i="1"/>
  <c r="V13" i="1" s="1"/>
  <c r="U9" i="1"/>
  <c r="V9" i="1" s="1"/>
  <c r="U5" i="1"/>
  <c r="V5" i="1" s="1"/>
  <c r="U15" i="1"/>
  <c r="V15" i="1" s="1"/>
  <c r="U7" i="1"/>
  <c r="V7" i="1" s="1"/>
  <c r="U14" i="1"/>
  <c r="V14" i="1" s="1"/>
  <c r="U20" i="1"/>
  <c r="V20" i="1" s="1"/>
  <c r="U16" i="1"/>
  <c r="V16" i="1" s="1"/>
  <c r="U12" i="1"/>
  <c r="V12" i="1" s="1"/>
  <c r="U8" i="1"/>
  <c r="V8" i="1" s="1"/>
  <c r="U4" i="1"/>
  <c r="V4" i="1" s="1"/>
  <c r="U11" i="1"/>
  <c r="V11" i="1" s="1"/>
  <c r="U3" i="1"/>
  <c r="V3" i="1" s="1"/>
  <c r="U18" i="1"/>
  <c r="V18" i="1" s="1"/>
  <c r="U6" i="1"/>
  <c r="V6" i="1" s="1"/>
  <c r="U19" i="1"/>
  <c r="V19" i="1" s="1"/>
  <c r="U22" i="1"/>
  <c r="V22" i="1" s="1"/>
  <c r="U10" i="1"/>
  <c r="V10" i="1" s="1"/>
  <c r="AJ85" i="1"/>
  <c r="AK85" i="1" s="1"/>
  <c r="AJ91" i="1"/>
  <c r="AK91" i="1" s="1"/>
  <c r="AJ93" i="1"/>
  <c r="AK93" i="1" s="1"/>
  <c r="AJ95" i="1"/>
  <c r="AK95" i="1" s="1"/>
  <c r="AJ84" i="1"/>
  <c r="AK84" i="1" s="1"/>
  <c r="AJ87" i="1"/>
  <c r="AK87" i="1" s="1"/>
  <c r="AJ90" i="1"/>
  <c r="AK90" i="1" s="1"/>
  <c r="AJ89" i="1"/>
  <c r="AK89" i="1" s="1"/>
  <c r="AJ92" i="1"/>
  <c r="AK92" i="1" s="1"/>
  <c r="AJ94" i="1"/>
  <c r="AK94" i="1" s="1"/>
  <c r="AJ86" i="1"/>
  <c r="AK86" i="1" s="1"/>
  <c r="AJ97" i="1"/>
  <c r="AK97" i="1" s="1"/>
  <c r="AJ108" i="1"/>
  <c r="AK108" i="1" s="1"/>
  <c r="AJ98" i="1"/>
  <c r="AK98" i="1" s="1"/>
  <c r="AJ101" i="1"/>
  <c r="AK101" i="1" s="1"/>
  <c r="AJ106" i="1"/>
  <c r="AK106" i="1" s="1"/>
  <c r="AJ96" i="1"/>
  <c r="AK96" i="1" s="1"/>
  <c r="AJ103" i="1"/>
  <c r="AK103" i="1" s="1"/>
  <c r="AJ105" i="1"/>
  <c r="AK105" i="1" s="1"/>
  <c r="AJ107" i="1"/>
  <c r="AK107" i="1" s="1"/>
  <c r="AJ109" i="1"/>
  <c r="AK109" i="1" s="1"/>
  <c r="AJ83" i="1"/>
  <c r="AK83" i="1" s="1"/>
  <c r="AJ111" i="1"/>
  <c r="AK111" i="1" s="1"/>
  <c r="AJ113" i="1"/>
  <c r="AK113" i="1" s="1"/>
  <c r="AJ118" i="1"/>
  <c r="AK118" i="1" s="1"/>
  <c r="AJ120" i="1"/>
  <c r="AK120" i="1" s="1"/>
  <c r="AJ104" i="1"/>
  <c r="AK104" i="1" s="1"/>
  <c r="AJ115" i="1"/>
  <c r="AK115" i="1" s="1"/>
  <c r="AJ117" i="1"/>
  <c r="AK117" i="1" s="1"/>
  <c r="AJ122" i="1"/>
  <c r="AK122" i="1" s="1"/>
  <c r="AJ124" i="1"/>
  <c r="AK124" i="1" s="1"/>
  <c r="AJ127" i="1"/>
  <c r="AK127" i="1" s="1"/>
  <c r="AJ129" i="1"/>
  <c r="AK129" i="1" s="1"/>
  <c r="AJ114" i="1"/>
  <c r="AK114" i="1" s="1"/>
  <c r="AJ125" i="1"/>
  <c r="AK125" i="1" s="1"/>
  <c r="AJ130" i="1"/>
  <c r="AK130" i="1" s="1"/>
  <c r="AJ132" i="1"/>
  <c r="AK132" i="1" s="1"/>
  <c r="AJ134" i="1"/>
  <c r="AK134" i="1" s="1"/>
  <c r="AJ136" i="1"/>
  <c r="AK136" i="1" s="1"/>
  <c r="AJ138" i="1"/>
  <c r="AK138" i="1" s="1"/>
  <c r="AJ140" i="1"/>
  <c r="AK140" i="1" s="1"/>
  <c r="AJ142" i="1"/>
  <c r="AK142" i="1" s="1"/>
  <c r="AJ144" i="1"/>
  <c r="AK144" i="1" s="1"/>
  <c r="AJ146" i="1"/>
  <c r="AK146" i="1" s="1"/>
  <c r="AJ148" i="1"/>
  <c r="AK148" i="1" s="1"/>
  <c r="AJ150" i="1"/>
  <c r="AK150" i="1" s="1"/>
  <c r="AJ152" i="1"/>
  <c r="AK152" i="1" s="1"/>
  <c r="AJ154" i="1"/>
  <c r="AK154" i="1" s="1"/>
  <c r="AJ88" i="1"/>
  <c r="AK88" i="1" s="1"/>
  <c r="AJ100" i="1"/>
  <c r="AK100" i="1" s="1"/>
  <c r="AJ112" i="1"/>
  <c r="AK112" i="1" s="1"/>
  <c r="AJ119" i="1"/>
  <c r="AK119" i="1" s="1"/>
  <c r="AJ126" i="1"/>
  <c r="AK126" i="1" s="1"/>
  <c r="AJ102" i="1"/>
  <c r="AK102" i="1" s="1"/>
  <c r="AJ116" i="1"/>
  <c r="AK116" i="1" s="1"/>
  <c r="AJ123" i="1"/>
  <c r="AK123" i="1" s="1"/>
  <c r="AJ128" i="1"/>
  <c r="AK128" i="1" s="1"/>
  <c r="AJ151" i="1"/>
  <c r="AK151" i="1" s="1"/>
  <c r="AJ131" i="1"/>
  <c r="AK131" i="1" s="1"/>
  <c r="AJ135" i="1"/>
  <c r="AK135" i="1" s="1"/>
  <c r="AJ139" i="1"/>
  <c r="AK139" i="1" s="1"/>
  <c r="AJ143" i="1"/>
  <c r="AK143" i="1" s="1"/>
  <c r="AJ147" i="1"/>
  <c r="AK147" i="1" s="1"/>
  <c r="AJ153" i="1"/>
  <c r="AK153" i="1" s="1"/>
  <c r="AJ155" i="1"/>
  <c r="AK155" i="1" s="1"/>
  <c r="AJ157" i="1"/>
  <c r="AK157" i="1" s="1"/>
  <c r="AJ159" i="1"/>
  <c r="AK159" i="1" s="1"/>
  <c r="AJ161" i="1"/>
  <c r="AK161" i="1" s="1"/>
  <c r="AJ163" i="1"/>
  <c r="AK163" i="1" s="1"/>
  <c r="AJ165" i="1"/>
  <c r="AK165" i="1" s="1"/>
  <c r="AJ167" i="1"/>
  <c r="AK167" i="1" s="1"/>
  <c r="AJ169" i="1"/>
  <c r="AK169" i="1" s="1"/>
  <c r="AJ171" i="1"/>
  <c r="AK171" i="1" s="1"/>
  <c r="AJ173" i="1"/>
  <c r="AK173" i="1" s="1"/>
  <c r="AJ175" i="1"/>
  <c r="AK175" i="1" s="1"/>
  <c r="AJ177" i="1"/>
  <c r="AK177" i="1" s="1"/>
  <c r="AJ179" i="1"/>
  <c r="AK179" i="1" s="1"/>
  <c r="AJ99" i="1"/>
  <c r="AK99" i="1" s="1"/>
  <c r="AJ110" i="1"/>
  <c r="AK110" i="1" s="1"/>
  <c r="AJ121" i="1"/>
  <c r="AK121" i="1" s="1"/>
  <c r="AJ137" i="1"/>
  <c r="AK137" i="1" s="1"/>
  <c r="AJ156" i="1"/>
  <c r="AK156" i="1" s="1"/>
  <c r="AJ181" i="1"/>
  <c r="AK181" i="1" s="1"/>
  <c r="AJ29" i="1"/>
  <c r="AK29" i="1" s="1"/>
  <c r="AJ36" i="1"/>
  <c r="AK36" i="1" s="1"/>
  <c r="AJ133" i="1"/>
  <c r="AK133" i="1" s="1"/>
  <c r="AJ162" i="1"/>
  <c r="AK162" i="1" s="1"/>
  <c r="AJ166" i="1"/>
  <c r="AK166" i="1" s="1"/>
  <c r="AJ170" i="1"/>
  <c r="AK170" i="1" s="1"/>
  <c r="AJ174" i="1"/>
  <c r="AK174" i="1" s="1"/>
  <c r="AJ178" i="1"/>
  <c r="AK178" i="1" s="1"/>
  <c r="AJ23" i="1"/>
  <c r="AK23" i="1" s="1"/>
  <c r="AJ30" i="1"/>
  <c r="AK30" i="1" s="1"/>
  <c r="AJ32" i="1"/>
  <c r="AK32" i="1" s="1"/>
  <c r="AJ35" i="1"/>
  <c r="AK35" i="1" s="1"/>
  <c r="AJ145" i="1"/>
  <c r="AK145" i="1" s="1"/>
  <c r="AJ149" i="1"/>
  <c r="AK149" i="1" s="1"/>
  <c r="AJ160" i="1"/>
  <c r="AK160" i="1" s="1"/>
  <c r="AJ141" i="1"/>
  <c r="AK141" i="1" s="1"/>
  <c r="AJ158" i="1"/>
  <c r="AK158" i="1" s="1"/>
  <c r="AJ164" i="1"/>
  <c r="AK164" i="1" s="1"/>
  <c r="AJ168" i="1"/>
  <c r="AK168" i="1" s="1"/>
  <c r="AJ172" i="1"/>
  <c r="AK172" i="1" s="1"/>
  <c r="AJ180" i="1"/>
  <c r="AK180" i="1" s="1"/>
  <c r="AJ27" i="1"/>
  <c r="AK27" i="1" s="1"/>
  <c r="AJ28" i="1"/>
  <c r="AK28" i="1" s="1"/>
  <c r="AJ34" i="1"/>
  <c r="AK34" i="1" s="1"/>
  <c r="AJ41" i="1"/>
  <c r="AK41" i="1" s="1"/>
  <c r="AJ42" i="1"/>
  <c r="AK42" i="1" s="1"/>
  <c r="AJ48" i="1"/>
  <c r="AK48" i="1" s="1"/>
  <c r="AJ51" i="1"/>
  <c r="AK51" i="1" s="1"/>
  <c r="AJ52" i="1"/>
  <c r="AK52" i="1" s="1"/>
  <c r="AJ54" i="1"/>
  <c r="AK54" i="1" s="1"/>
  <c r="AJ56" i="1"/>
  <c r="AK56" i="1" s="1"/>
  <c r="AJ60" i="1"/>
  <c r="AK60" i="1" s="1"/>
  <c r="AJ62" i="1"/>
  <c r="AK62" i="1" s="1"/>
  <c r="AJ64" i="1"/>
  <c r="AK64" i="1" s="1"/>
  <c r="AJ68" i="1"/>
  <c r="AK68" i="1" s="1"/>
  <c r="AJ71" i="1"/>
  <c r="AK71" i="1" s="1"/>
  <c r="AJ74" i="1"/>
  <c r="AK74" i="1" s="1"/>
  <c r="AJ80" i="1"/>
  <c r="AK80" i="1" s="1"/>
  <c r="AJ77" i="1"/>
  <c r="AK77" i="1" s="1"/>
  <c r="AJ78" i="1"/>
  <c r="AK78" i="1" s="1"/>
  <c r="AJ70" i="1"/>
  <c r="AK70" i="1" s="1"/>
  <c r="AJ81" i="1"/>
  <c r="AK81" i="1" s="1"/>
  <c r="AJ33" i="1"/>
  <c r="AK33" i="1" s="1"/>
  <c r="AJ38" i="1"/>
  <c r="AK38" i="1" s="1"/>
  <c r="AJ24" i="1"/>
  <c r="AK24" i="1" s="1"/>
  <c r="AJ45" i="1"/>
  <c r="AK45" i="1" s="1"/>
  <c r="AJ46" i="1"/>
  <c r="AK46" i="1" s="1"/>
  <c r="AJ49" i="1"/>
  <c r="AK49" i="1" s="1"/>
  <c r="AJ53" i="1"/>
  <c r="AK53" i="1" s="1"/>
  <c r="AJ55" i="1"/>
  <c r="AK55" i="1" s="1"/>
  <c r="AJ57" i="1"/>
  <c r="AK57" i="1" s="1"/>
  <c r="AJ58" i="1"/>
  <c r="AK58" i="1" s="1"/>
  <c r="AJ59" i="1"/>
  <c r="AK59" i="1" s="1"/>
  <c r="AJ61" i="1"/>
  <c r="AK61" i="1" s="1"/>
  <c r="AJ66" i="1"/>
  <c r="AK66" i="1" s="1"/>
  <c r="AJ72" i="1"/>
  <c r="AK72" i="1" s="1"/>
  <c r="AJ63" i="1"/>
  <c r="AK63" i="1" s="1"/>
  <c r="AJ65" i="1"/>
  <c r="AK65" i="1" s="1"/>
  <c r="AJ69" i="1"/>
  <c r="AK69" i="1" s="1"/>
  <c r="AJ75" i="1"/>
  <c r="AK75" i="1" s="1"/>
  <c r="AJ182" i="1"/>
  <c r="AK182" i="1" s="1"/>
  <c r="AJ26" i="1"/>
  <c r="AK26" i="1" s="1"/>
  <c r="AJ176" i="1"/>
  <c r="AK176" i="1" s="1"/>
  <c r="AJ25" i="1"/>
  <c r="AK25" i="1" s="1"/>
  <c r="AJ31" i="1"/>
  <c r="AK31" i="1" s="1"/>
  <c r="AJ37" i="1"/>
  <c r="AK37" i="1" s="1"/>
  <c r="AJ40" i="1"/>
  <c r="AK40" i="1" s="1"/>
  <c r="AJ43" i="1"/>
  <c r="AK43" i="1" s="1"/>
  <c r="AJ44" i="1"/>
  <c r="AK44" i="1" s="1"/>
  <c r="AJ39" i="1"/>
  <c r="AK39" i="1" s="1"/>
  <c r="AJ82" i="1"/>
  <c r="AK82" i="1" s="1"/>
  <c r="AJ47" i="1"/>
  <c r="AK47" i="1" s="1"/>
  <c r="AJ79" i="1"/>
  <c r="AK79" i="1" s="1"/>
  <c r="AJ73" i="1"/>
  <c r="AK73" i="1" s="1"/>
  <c r="AJ50" i="1"/>
  <c r="AK50" i="1" s="1"/>
  <c r="AJ76" i="1"/>
  <c r="AK76" i="1" s="1"/>
  <c r="AJ67" i="1"/>
  <c r="AK67" i="1" s="1"/>
  <c r="AJ21" i="1"/>
  <c r="AK21" i="1" s="1"/>
  <c r="AJ17" i="1"/>
  <c r="AK17" i="1" s="1"/>
  <c r="AJ13" i="1"/>
  <c r="AK13" i="1" s="1"/>
  <c r="AJ9" i="1"/>
  <c r="AK9" i="1" s="1"/>
  <c r="AJ5" i="1"/>
  <c r="AK5" i="1" s="1"/>
  <c r="AJ15" i="1"/>
  <c r="AK15" i="1" s="1"/>
  <c r="AJ7" i="1"/>
  <c r="AK7" i="1" s="1"/>
  <c r="AJ14" i="1"/>
  <c r="AK14" i="1" s="1"/>
  <c r="AJ6" i="1"/>
  <c r="AK6" i="1" s="1"/>
  <c r="AJ20" i="1"/>
  <c r="AK20" i="1" s="1"/>
  <c r="AJ16" i="1"/>
  <c r="AK16" i="1" s="1"/>
  <c r="AJ12" i="1"/>
  <c r="AK12" i="1" s="1"/>
  <c r="AJ8" i="1"/>
  <c r="AK8" i="1" s="1"/>
  <c r="AJ4" i="1"/>
  <c r="AK4" i="1" s="1"/>
  <c r="AJ11" i="1"/>
  <c r="AK11" i="1" s="1"/>
  <c r="AJ3" i="1"/>
  <c r="AK3" i="1" s="1"/>
  <c r="AJ22" i="1"/>
  <c r="AK22" i="1" s="1"/>
  <c r="AJ10" i="1"/>
  <c r="AK10" i="1" s="1"/>
  <c r="AJ19" i="1"/>
  <c r="AK19" i="1" s="1"/>
  <c r="AJ18" i="1"/>
  <c r="AK18" i="1" s="1"/>
  <c r="O86" i="1"/>
  <c r="P86" i="1" s="1"/>
  <c r="O91" i="1"/>
  <c r="P91" i="1" s="1"/>
  <c r="O83" i="1"/>
  <c r="P83" i="1" s="1"/>
  <c r="O85" i="1"/>
  <c r="P85" i="1" s="1"/>
  <c r="O88" i="1"/>
  <c r="P88" i="1" s="1"/>
  <c r="O94" i="1"/>
  <c r="P94" i="1" s="1"/>
  <c r="O90" i="1"/>
  <c r="P90" i="1" s="1"/>
  <c r="O92" i="1"/>
  <c r="P92" i="1" s="1"/>
  <c r="O95" i="1"/>
  <c r="P95" i="1" s="1"/>
  <c r="O96" i="1"/>
  <c r="P96" i="1" s="1"/>
  <c r="O105" i="1"/>
  <c r="P105" i="1" s="1"/>
  <c r="O108" i="1"/>
  <c r="P108" i="1" s="1"/>
  <c r="O99" i="1"/>
  <c r="P99" i="1" s="1"/>
  <c r="O101" i="1"/>
  <c r="P101" i="1" s="1"/>
  <c r="O103" i="1"/>
  <c r="P103" i="1" s="1"/>
  <c r="O104" i="1"/>
  <c r="P104" i="1" s="1"/>
  <c r="O84" i="1"/>
  <c r="P84" i="1" s="1"/>
  <c r="O89" i="1"/>
  <c r="P89" i="1" s="1"/>
  <c r="O93" i="1"/>
  <c r="P93" i="1" s="1"/>
  <c r="O97" i="1"/>
  <c r="P97" i="1" s="1"/>
  <c r="O106" i="1"/>
  <c r="P106" i="1" s="1"/>
  <c r="O107" i="1"/>
  <c r="P107" i="1" s="1"/>
  <c r="O109" i="1"/>
  <c r="P109" i="1" s="1"/>
  <c r="O100" i="1"/>
  <c r="P100" i="1" s="1"/>
  <c r="O111" i="1"/>
  <c r="P111" i="1" s="1"/>
  <c r="O113" i="1"/>
  <c r="P113" i="1" s="1"/>
  <c r="O120" i="1"/>
  <c r="P120" i="1" s="1"/>
  <c r="O122" i="1"/>
  <c r="P122" i="1" s="1"/>
  <c r="O127" i="1"/>
  <c r="P127" i="1" s="1"/>
  <c r="O87" i="1"/>
  <c r="P87" i="1" s="1"/>
  <c r="O98" i="1"/>
  <c r="P98" i="1" s="1"/>
  <c r="O102" i="1"/>
  <c r="P102" i="1" s="1"/>
  <c r="O110" i="1"/>
  <c r="P110" i="1" s="1"/>
  <c r="O115" i="1"/>
  <c r="P115" i="1" s="1"/>
  <c r="O117" i="1"/>
  <c r="P117" i="1" s="1"/>
  <c r="O124" i="1"/>
  <c r="P124" i="1" s="1"/>
  <c r="O126" i="1"/>
  <c r="P126" i="1" s="1"/>
  <c r="O128" i="1"/>
  <c r="P128" i="1" s="1"/>
  <c r="O130" i="1"/>
  <c r="P130" i="1" s="1"/>
  <c r="O116" i="1"/>
  <c r="P116" i="1" s="1"/>
  <c r="O123" i="1"/>
  <c r="P123" i="1" s="1"/>
  <c r="O131" i="1"/>
  <c r="P131" i="1" s="1"/>
  <c r="O133" i="1"/>
  <c r="P133" i="1" s="1"/>
  <c r="O135" i="1"/>
  <c r="P135" i="1" s="1"/>
  <c r="O137" i="1"/>
  <c r="P137" i="1" s="1"/>
  <c r="O139" i="1"/>
  <c r="P139" i="1" s="1"/>
  <c r="O141" i="1"/>
  <c r="P141" i="1" s="1"/>
  <c r="O143" i="1"/>
  <c r="P143" i="1" s="1"/>
  <c r="O145" i="1"/>
  <c r="P145" i="1" s="1"/>
  <c r="O147" i="1"/>
  <c r="P147" i="1" s="1"/>
  <c r="O149" i="1"/>
  <c r="P149" i="1" s="1"/>
  <c r="O151" i="1"/>
  <c r="P151" i="1" s="1"/>
  <c r="O153" i="1"/>
  <c r="P153" i="1" s="1"/>
  <c r="O155" i="1"/>
  <c r="P155" i="1" s="1"/>
  <c r="O114" i="1"/>
  <c r="P114" i="1" s="1"/>
  <c r="O121" i="1"/>
  <c r="P121" i="1" s="1"/>
  <c r="O118" i="1"/>
  <c r="P118" i="1" s="1"/>
  <c r="O125" i="1"/>
  <c r="P125" i="1" s="1"/>
  <c r="O129" i="1"/>
  <c r="P129" i="1" s="1"/>
  <c r="O152" i="1"/>
  <c r="P152" i="1" s="1"/>
  <c r="O132" i="1"/>
  <c r="P132" i="1" s="1"/>
  <c r="O136" i="1"/>
  <c r="P136" i="1" s="1"/>
  <c r="O140" i="1"/>
  <c r="P140" i="1" s="1"/>
  <c r="O144" i="1"/>
  <c r="P144" i="1" s="1"/>
  <c r="O148" i="1"/>
  <c r="P148" i="1" s="1"/>
  <c r="O154" i="1"/>
  <c r="P154" i="1" s="1"/>
  <c r="O156" i="1"/>
  <c r="P156" i="1" s="1"/>
  <c r="O158" i="1"/>
  <c r="P158" i="1" s="1"/>
  <c r="O160" i="1"/>
  <c r="P160" i="1" s="1"/>
  <c r="O162" i="1"/>
  <c r="P162" i="1" s="1"/>
  <c r="O164" i="1"/>
  <c r="P164" i="1" s="1"/>
  <c r="O166" i="1"/>
  <c r="P166" i="1" s="1"/>
  <c r="O168" i="1"/>
  <c r="P168" i="1" s="1"/>
  <c r="O170" i="1"/>
  <c r="P170" i="1" s="1"/>
  <c r="O172" i="1"/>
  <c r="P172" i="1" s="1"/>
  <c r="O174" i="1"/>
  <c r="P174" i="1" s="1"/>
  <c r="O176" i="1"/>
  <c r="P176" i="1" s="1"/>
  <c r="O178" i="1"/>
  <c r="P178" i="1" s="1"/>
  <c r="O180" i="1"/>
  <c r="P180" i="1" s="1"/>
  <c r="O119" i="1"/>
  <c r="P119" i="1" s="1"/>
  <c r="O112" i="1"/>
  <c r="P112" i="1" s="1"/>
  <c r="O146" i="1"/>
  <c r="P146" i="1" s="1"/>
  <c r="O157" i="1"/>
  <c r="P157" i="1" s="1"/>
  <c r="O182" i="1"/>
  <c r="P182" i="1" s="1"/>
  <c r="O27" i="1"/>
  <c r="P27" i="1" s="1"/>
  <c r="O28" i="1"/>
  <c r="P28" i="1" s="1"/>
  <c r="O32" i="1"/>
  <c r="P32" i="1" s="1"/>
  <c r="O35" i="1"/>
  <c r="P35" i="1" s="1"/>
  <c r="O142" i="1"/>
  <c r="P142" i="1" s="1"/>
  <c r="O150" i="1"/>
  <c r="P150" i="1" s="1"/>
  <c r="O163" i="1"/>
  <c r="P163" i="1" s="1"/>
  <c r="O167" i="1"/>
  <c r="P167" i="1" s="1"/>
  <c r="O171" i="1"/>
  <c r="P171" i="1" s="1"/>
  <c r="O175" i="1"/>
  <c r="P175" i="1" s="1"/>
  <c r="O179" i="1"/>
  <c r="P179" i="1" s="1"/>
  <c r="O26" i="1"/>
  <c r="P26" i="1" s="1"/>
  <c r="O29" i="1"/>
  <c r="P29" i="1" s="1"/>
  <c r="O30" i="1"/>
  <c r="P30" i="1" s="1"/>
  <c r="O138" i="1"/>
  <c r="P138" i="1" s="1"/>
  <c r="O161" i="1"/>
  <c r="P161" i="1" s="1"/>
  <c r="O134" i="1"/>
  <c r="P134" i="1" s="1"/>
  <c r="O159" i="1"/>
  <c r="P159" i="1" s="1"/>
  <c r="O165" i="1"/>
  <c r="P165" i="1" s="1"/>
  <c r="O169" i="1"/>
  <c r="P169" i="1" s="1"/>
  <c r="O173" i="1"/>
  <c r="P173" i="1" s="1"/>
  <c r="O181" i="1"/>
  <c r="P181" i="1" s="1"/>
  <c r="O34" i="1"/>
  <c r="P34" i="1" s="1"/>
  <c r="O38" i="1"/>
  <c r="P38" i="1" s="1"/>
  <c r="O41" i="1"/>
  <c r="P41" i="1" s="1"/>
  <c r="O45" i="1"/>
  <c r="P45" i="1" s="1"/>
  <c r="O55" i="1"/>
  <c r="P55" i="1" s="1"/>
  <c r="O57" i="1"/>
  <c r="P57" i="1" s="1"/>
  <c r="O60" i="1"/>
  <c r="P60" i="1" s="1"/>
  <c r="O68" i="1"/>
  <c r="P68" i="1" s="1"/>
  <c r="O71" i="1"/>
  <c r="P71" i="1" s="1"/>
  <c r="O74" i="1"/>
  <c r="P74" i="1" s="1"/>
  <c r="O77" i="1"/>
  <c r="P77" i="1" s="1"/>
  <c r="O80" i="1"/>
  <c r="P80" i="1" s="1"/>
  <c r="O81" i="1"/>
  <c r="P81" i="1" s="1"/>
  <c r="O69" i="1"/>
  <c r="P69" i="1" s="1"/>
  <c r="O78" i="1"/>
  <c r="P78" i="1" s="1"/>
  <c r="O39" i="1"/>
  <c r="P39" i="1" s="1"/>
  <c r="O23" i="1"/>
  <c r="P23" i="1" s="1"/>
  <c r="O24" i="1"/>
  <c r="P24" i="1" s="1"/>
  <c r="O40" i="1"/>
  <c r="P40" i="1" s="1"/>
  <c r="O42" i="1"/>
  <c r="P42" i="1" s="1"/>
  <c r="O72" i="1"/>
  <c r="P72" i="1" s="1"/>
  <c r="O75" i="1"/>
  <c r="P75" i="1" s="1"/>
  <c r="O59" i="1"/>
  <c r="P59" i="1" s="1"/>
  <c r="O65" i="1"/>
  <c r="P65" i="1" s="1"/>
  <c r="O79" i="1"/>
  <c r="P79" i="1" s="1"/>
  <c r="O33" i="1"/>
  <c r="P33" i="1" s="1"/>
  <c r="O37" i="1"/>
  <c r="P37" i="1" s="1"/>
  <c r="O177" i="1"/>
  <c r="P177" i="1" s="1"/>
  <c r="O25" i="1"/>
  <c r="P25" i="1" s="1"/>
  <c r="O31" i="1"/>
  <c r="P31" i="1" s="1"/>
  <c r="O36" i="1"/>
  <c r="P36" i="1" s="1"/>
  <c r="O43" i="1"/>
  <c r="P43" i="1" s="1"/>
  <c r="O44" i="1"/>
  <c r="P44" i="1" s="1"/>
  <c r="O48" i="1"/>
  <c r="P48" i="1" s="1"/>
  <c r="O54" i="1"/>
  <c r="P54" i="1" s="1"/>
  <c r="O61" i="1"/>
  <c r="P61" i="1" s="1"/>
  <c r="O63" i="1"/>
  <c r="P63" i="1" s="1"/>
  <c r="O64" i="1"/>
  <c r="P64" i="1" s="1"/>
  <c r="O47" i="1"/>
  <c r="P47" i="1" s="1"/>
  <c r="O50" i="1"/>
  <c r="P50" i="1" s="1"/>
  <c r="O58" i="1"/>
  <c r="P58" i="1" s="1"/>
  <c r="O66" i="1"/>
  <c r="P66" i="1" s="1"/>
  <c r="O76" i="1"/>
  <c r="P76" i="1" s="1"/>
  <c r="O62" i="1"/>
  <c r="P62" i="1" s="1"/>
  <c r="O70" i="1"/>
  <c r="P70" i="1" s="1"/>
  <c r="O46" i="1"/>
  <c r="P46" i="1" s="1"/>
  <c r="O53" i="1"/>
  <c r="P53" i="1" s="1"/>
  <c r="O51" i="1"/>
  <c r="P51" i="1" s="1"/>
  <c r="O67" i="1"/>
  <c r="P67" i="1" s="1"/>
  <c r="O52" i="1"/>
  <c r="P52" i="1" s="1"/>
  <c r="O56" i="1"/>
  <c r="P56" i="1" s="1"/>
  <c r="O82" i="1"/>
  <c r="P82" i="1" s="1"/>
  <c r="O49" i="1"/>
  <c r="P49" i="1" s="1"/>
  <c r="O73" i="1"/>
  <c r="P73" i="1" s="1"/>
  <c r="O21" i="1"/>
  <c r="P21" i="1" s="1"/>
  <c r="O17" i="1"/>
  <c r="P17" i="1" s="1"/>
  <c r="O13" i="1"/>
  <c r="P13" i="1" s="1"/>
  <c r="O9" i="1"/>
  <c r="P9" i="1" s="1"/>
  <c r="O5" i="1"/>
  <c r="P5" i="1" s="1"/>
  <c r="O15" i="1"/>
  <c r="P15" i="1" s="1"/>
  <c r="O7" i="1"/>
  <c r="P7" i="1" s="1"/>
  <c r="O14" i="1"/>
  <c r="P14" i="1" s="1"/>
  <c r="O20" i="1"/>
  <c r="P20" i="1" s="1"/>
  <c r="O16" i="1"/>
  <c r="P16" i="1" s="1"/>
  <c r="O12" i="1"/>
  <c r="P12" i="1" s="1"/>
  <c r="O8" i="1"/>
  <c r="P8" i="1" s="1"/>
  <c r="O4" i="1"/>
  <c r="P4" i="1" s="1"/>
  <c r="O11" i="1"/>
  <c r="P11" i="1" s="1"/>
  <c r="O22" i="1"/>
  <c r="P22" i="1" s="1"/>
  <c r="O10" i="1"/>
  <c r="P10" i="1" s="1"/>
  <c r="O19" i="1"/>
  <c r="P19" i="1" s="1"/>
  <c r="O3" i="1"/>
  <c r="P3" i="1" s="1"/>
  <c r="O18" i="1"/>
  <c r="P18" i="1" s="1"/>
  <c r="O6" i="1"/>
  <c r="P6" i="1" s="1"/>
  <c r="AP87" i="1"/>
  <c r="AQ87" i="1" s="1"/>
  <c r="AP94" i="1"/>
  <c r="AQ94" i="1" s="1"/>
  <c r="AP96" i="1"/>
  <c r="AQ96" i="1" s="1"/>
  <c r="AP84" i="1"/>
  <c r="AQ84" i="1" s="1"/>
  <c r="AP86" i="1"/>
  <c r="AQ86" i="1" s="1"/>
  <c r="AP89" i="1"/>
  <c r="AQ89" i="1" s="1"/>
  <c r="AP92" i="1"/>
  <c r="AQ92" i="1" s="1"/>
  <c r="AP83" i="1"/>
  <c r="AQ83" i="1" s="1"/>
  <c r="AP93" i="1"/>
  <c r="AQ93" i="1" s="1"/>
  <c r="AP88" i="1"/>
  <c r="AQ88" i="1" s="1"/>
  <c r="AP91" i="1"/>
  <c r="AQ91" i="1" s="1"/>
  <c r="AP99" i="1"/>
  <c r="AQ99" i="1" s="1"/>
  <c r="AP101" i="1"/>
  <c r="AQ101" i="1" s="1"/>
  <c r="AP106" i="1"/>
  <c r="AQ106" i="1" s="1"/>
  <c r="AP108" i="1"/>
  <c r="AQ108" i="1" s="1"/>
  <c r="AP102" i="1"/>
  <c r="AQ102" i="1" s="1"/>
  <c r="AP103" i="1"/>
  <c r="AQ103" i="1" s="1"/>
  <c r="AP104" i="1"/>
  <c r="AQ104" i="1" s="1"/>
  <c r="AP105" i="1"/>
  <c r="AQ105" i="1" s="1"/>
  <c r="AP97" i="1"/>
  <c r="AQ97" i="1" s="1"/>
  <c r="AP100" i="1"/>
  <c r="AQ100" i="1" s="1"/>
  <c r="AP109" i="1"/>
  <c r="AQ109" i="1" s="1"/>
  <c r="AP113" i="1"/>
  <c r="AQ113" i="1" s="1"/>
  <c r="AP115" i="1"/>
  <c r="AQ115" i="1" s="1"/>
  <c r="AP120" i="1"/>
  <c r="AQ120" i="1" s="1"/>
  <c r="AP122" i="1"/>
  <c r="AQ122" i="1" s="1"/>
  <c r="AP95" i="1"/>
  <c r="AQ95" i="1" s="1"/>
  <c r="AP107" i="1"/>
  <c r="AQ107" i="1" s="1"/>
  <c r="AP110" i="1"/>
  <c r="AQ110" i="1" s="1"/>
  <c r="AP117" i="1"/>
  <c r="AQ117" i="1" s="1"/>
  <c r="AP119" i="1"/>
  <c r="AQ119" i="1" s="1"/>
  <c r="AP124" i="1"/>
  <c r="AQ124" i="1" s="1"/>
  <c r="AP126" i="1"/>
  <c r="AQ126" i="1" s="1"/>
  <c r="AP127" i="1"/>
  <c r="AQ127" i="1" s="1"/>
  <c r="AP129" i="1"/>
  <c r="AQ129" i="1" s="1"/>
  <c r="AP90" i="1"/>
  <c r="AQ90" i="1" s="1"/>
  <c r="AP85" i="1"/>
  <c r="AQ85" i="1" s="1"/>
  <c r="AP116" i="1"/>
  <c r="AQ116" i="1" s="1"/>
  <c r="AP128" i="1"/>
  <c r="AQ128" i="1" s="1"/>
  <c r="AP132" i="1"/>
  <c r="AQ132" i="1" s="1"/>
  <c r="AP134" i="1"/>
  <c r="AQ134" i="1" s="1"/>
  <c r="AP136" i="1"/>
  <c r="AQ136" i="1" s="1"/>
  <c r="AP138" i="1"/>
  <c r="AQ138" i="1" s="1"/>
  <c r="AP140" i="1"/>
  <c r="AQ140" i="1" s="1"/>
  <c r="AP142" i="1"/>
  <c r="AQ142" i="1" s="1"/>
  <c r="AP144" i="1"/>
  <c r="AQ144" i="1" s="1"/>
  <c r="AP146" i="1"/>
  <c r="AQ146" i="1" s="1"/>
  <c r="AP148" i="1"/>
  <c r="AQ148" i="1" s="1"/>
  <c r="AP150" i="1"/>
  <c r="AQ150" i="1" s="1"/>
  <c r="AP152" i="1"/>
  <c r="AQ152" i="1" s="1"/>
  <c r="AP154" i="1"/>
  <c r="AQ154" i="1" s="1"/>
  <c r="AP114" i="1"/>
  <c r="AQ114" i="1" s="1"/>
  <c r="AP121" i="1"/>
  <c r="AQ121" i="1" s="1"/>
  <c r="AP98" i="1"/>
  <c r="AQ98" i="1" s="1"/>
  <c r="AP111" i="1"/>
  <c r="AQ111" i="1" s="1"/>
  <c r="AP118" i="1"/>
  <c r="AQ118" i="1" s="1"/>
  <c r="AP125" i="1"/>
  <c r="AQ125" i="1" s="1"/>
  <c r="AP130" i="1"/>
  <c r="AQ130" i="1" s="1"/>
  <c r="AP153" i="1"/>
  <c r="AQ153" i="1" s="1"/>
  <c r="AP112" i="1"/>
  <c r="AQ112" i="1" s="1"/>
  <c r="AP123" i="1"/>
  <c r="AQ123" i="1" s="1"/>
  <c r="AP133" i="1"/>
  <c r="AQ133" i="1" s="1"/>
  <c r="AP137" i="1"/>
  <c r="AQ137" i="1" s="1"/>
  <c r="AP141" i="1"/>
  <c r="AQ141" i="1" s="1"/>
  <c r="AP145" i="1"/>
  <c r="AQ145" i="1" s="1"/>
  <c r="AP155" i="1"/>
  <c r="AQ155" i="1" s="1"/>
  <c r="AP157" i="1"/>
  <c r="AQ157" i="1" s="1"/>
  <c r="AP159" i="1"/>
  <c r="AQ159" i="1" s="1"/>
  <c r="AP161" i="1"/>
  <c r="AQ161" i="1" s="1"/>
  <c r="AP163" i="1"/>
  <c r="AQ163" i="1" s="1"/>
  <c r="AP165" i="1"/>
  <c r="AQ165" i="1" s="1"/>
  <c r="AP167" i="1"/>
  <c r="AQ167" i="1" s="1"/>
  <c r="AP169" i="1"/>
  <c r="AQ169" i="1" s="1"/>
  <c r="AP171" i="1"/>
  <c r="AQ171" i="1" s="1"/>
  <c r="AP173" i="1"/>
  <c r="AQ173" i="1" s="1"/>
  <c r="AP175" i="1"/>
  <c r="AQ175" i="1" s="1"/>
  <c r="AP177" i="1"/>
  <c r="AQ177" i="1" s="1"/>
  <c r="AP179" i="1"/>
  <c r="AQ179" i="1" s="1"/>
  <c r="AP149" i="1"/>
  <c r="AQ149" i="1" s="1"/>
  <c r="AP139" i="1"/>
  <c r="AQ139" i="1" s="1"/>
  <c r="AP158" i="1"/>
  <c r="AQ158" i="1" s="1"/>
  <c r="AP181" i="1"/>
  <c r="AQ181" i="1" s="1"/>
  <c r="AP24" i="1"/>
  <c r="AQ24" i="1" s="1"/>
  <c r="AP33" i="1"/>
  <c r="AQ33" i="1" s="1"/>
  <c r="AP35" i="1"/>
  <c r="AQ35" i="1" s="1"/>
  <c r="AP37" i="1"/>
  <c r="AQ37" i="1" s="1"/>
  <c r="AP135" i="1"/>
  <c r="AQ135" i="1" s="1"/>
  <c r="AP156" i="1"/>
  <c r="AQ156" i="1" s="1"/>
  <c r="AP164" i="1"/>
  <c r="AQ164" i="1" s="1"/>
  <c r="AP168" i="1"/>
  <c r="AQ168" i="1" s="1"/>
  <c r="AP172" i="1"/>
  <c r="AQ172" i="1" s="1"/>
  <c r="AP176" i="1"/>
  <c r="AQ176" i="1" s="1"/>
  <c r="AP180" i="1"/>
  <c r="AQ180" i="1" s="1"/>
  <c r="AP25" i="1"/>
  <c r="AQ25" i="1" s="1"/>
  <c r="AP26" i="1"/>
  <c r="AQ26" i="1" s="1"/>
  <c r="AP27" i="1"/>
  <c r="AQ27" i="1" s="1"/>
  <c r="AP28" i="1"/>
  <c r="AQ28" i="1" s="1"/>
  <c r="AP34" i="1"/>
  <c r="AQ34" i="1" s="1"/>
  <c r="AP131" i="1"/>
  <c r="AQ131" i="1" s="1"/>
  <c r="AP147" i="1"/>
  <c r="AQ147" i="1" s="1"/>
  <c r="AP151" i="1"/>
  <c r="AQ151" i="1" s="1"/>
  <c r="AP143" i="1"/>
  <c r="AQ143" i="1" s="1"/>
  <c r="AP160" i="1"/>
  <c r="AQ160" i="1" s="1"/>
  <c r="AP162" i="1"/>
  <c r="AQ162" i="1" s="1"/>
  <c r="AP166" i="1"/>
  <c r="AQ166" i="1" s="1"/>
  <c r="AP170" i="1"/>
  <c r="AQ170" i="1" s="1"/>
  <c r="AP174" i="1"/>
  <c r="AQ174" i="1" s="1"/>
  <c r="AP32" i="1"/>
  <c r="AQ32" i="1" s="1"/>
  <c r="AP38" i="1"/>
  <c r="AQ38" i="1" s="1"/>
  <c r="AP49" i="1"/>
  <c r="AQ49" i="1" s="1"/>
  <c r="AP55" i="1"/>
  <c r="AQ55" i="1" s="1"/>
  <c r="AP57" i="1"/>
  <c r="AQ57" i="1" s="1"/>
  <c r="AP61" i="1"/>
  <c r="AQ61" i="1" s="1"/>
  <c r="AP63" i="1"/>
  <c r="AQ63" i="1" s="1"/>
  <c r="AP65" i="1"/>
  <c r="AQ65" i="1" s="1"/>
  <c r="AP69" i="1"/>
  <c r="AQ69" i="1" s="1"/>
  <c r="AP75" i="1"/>
  <c r="AQ75" i="1" s="1"/>
  <c r="AP78" i="1"/>
  <c r="AQ78" i="1" s="1"/>
  <c r="AP81" i="1"/>
  <c r="AQ81" i="1" s="1"/>
  <c r="AP76" i="1"/>
  <c r="AQ76" i="1" s="1"/>
  <c r="AP82" i="1"/>
  <c r="AQ82" i="1" s="1"/>
  <c r="AP68" i="1"/>
  <c r="AQ68" i="1" s="1"/>
  <c r="AP182" i="1"/>
  <c r="AQ182" i="1" s="1"/>
  <c r="AP29" i="1"/>
  <c r="AQ29" i="1" s="1"/>
  <c r="AP40" i="1"/>
  <c r="AQ40" i="1" s="1"/>
  <c r="AP43" i="1"/>
  <c r="AQ43" i="1" s="1"/>
  <c r="AP47" i="1"/>
  <c r="AQ47" i="1" s="1"/>
  <c r="AP67" i="1"/>
  <c r="AQ67" i="1" s="1"/>
  <c r="AP70" i="1"/>
  <c r="AQ70" i="1" s="1"/>
  <c r="AP73" i="1"/>
  <c r="AQ73" i="1" s="1"/>
  <c r="AP64" i="1"/>
  <c r="AQ64" i="1" s="1"/>
  <c r="AP79" i="1"/>
  <c r="AQ79" i="1" s="1"/>
  <c r="AP178" i="1"/>
  <c r="AQ178" i="1" s="1"/>
  <c r="AP23" i="1"/>
  <c r="AQ23" i="1" s="1"/>
  <c r="AP30" i="1"/>
  <c r="AQ30" i="1" s="1"/>
  <c r="AP36" i="1"/>
  <c r="AQ36" i="1" s="1"/>
  <c r="AP39" i="1"/>
  <c r="AQ39" i="1" s="1"/>
  <c r="AP41" i="1"/>
  <c r="AQ41" i="1" s="1"/>
  <c r="AP44" i="1"/>
  <c r="AQ44" i="1" s="1"/>
  <c r="AP51" i="1"/>
  <c r="AQ51" i="1" s="1"/>
  <c r="AP74" i="1"/>
  <c r="AQ74" i="1" s="1"/>
  <c r="AP80" i="1"/>
  <c r="AQ80" i="1" s="1"/>
  <c r="AP31" i="1"/>
  <c r="AQ31" i="1" s="1"/>
  <c r="AP42" i="1"/>
  <c r="AQ42" i="1" s="1"/>
  <c r="AP60" i="1"/>
  <c r="AQ60" i="1" s="1"/>
  <c r="AP54" i="1"/>
  <c r="AQ54" i="1" s="1"/>
  <c r="AP58" i="1"/>
  <c r="AQ58" i="1" s="1"/>
  <c r="AP66" i="1"/>
  <c r="AQ66" i="1" s="1"/>
  <c r="AP45" i="1"/>
  <c r="AQ45" i="1" s="1"/>
  <c r="AP48" i="1"/>
  <c r="AQ48" i="1" s="1"/>
  <c r="AP52" i="1"/>
  <c r="AQ52" i="1" s="1"/>
  <c r="AP56" i="1"/>
  <c r="AQ56" i="1" s="1"/>
  <c r="AP62" i="1"/>
  <c r="AQ62" i="1" s="1"/>
  <c r="AP71" i="1"/>
  <c r="AQ71" i="1" s="1"/>
  <c r="AP72" i="1"/>
  <c r="AQ72" i="1" s="1"/>
  <c r="AP46" i="1"/>
  <c r="AQ46" i="1" s="1"/>
  <c r="AP53" i="1"/>
  <c r="AQ53" i="1" s="1"/>
  <c r="AP50" i="1"/>
  <c r="AQ50" i="1" s="1"/>
  <c r="AP59" i="1"/>
  <c r="AQ59" i="1" s="1"/>
  <c r="AP77" i="1"/>
  <c r="AQ77" i="1" s="1"/>
  <c r="AP21" i="1"/>
  <c r="AQ21" i="1" s="1"/>
  <c r="AP17" i="1"/>
  <c r="AQ17" i="1" s="1"/>
  <c r="AP13" i="1"/>
  <c r="AQ13" i="1" s="1"/>
  <c r="AP9" i="1"/>
  <c r="AQ9" i="1" s="1"/>
  <c r="AP5" i="1"/>
  <c r="AQ5" i="1" s="1"/>
  <c r="AP15" i="1"/>
  <c r="AQ15" i="1" s="1"/>
  <c r="AP7" i="1"/>
  <c r="AQ7" i="1" s="1"/>
  <c r="AP22" i="1"/>
  <c r="AQ22" i="1" s="1"/>
  <c r="AP10" i="1"/>
  <c r="AQ10" i="1" s="1"/>
  <c r="AP20" i="1"/>
  <c r="AQ20" i="1" s="1"/>
  <c r="AP16" i="1"/>
  <c r="AQ16" i="1" s="1"/>
  <c r="AP12" i="1"/>
  <c r="AQ12" i="1" s="1"/>
  <c r="AP8" i="1"/>
  <c r="AQ8" i="1" s="1"/>
  <c r="AP4" i="1"/>
  <c r="AQ4" i="1" s="1"/>
  <c r="AP11" i="1"/>
  <c r="AQ11" i="1" s="1"/>
  <c r="AP3" i="1"/>
  <c r="AQ3" i="1" s="1"/>
  <c r="AP18" i="1"/>
  <c r="AQ18" i="1" s="1"/>
  <c r="AP19" i="1"/>
  <c r="AQ19" i="1" s="1"/>
  <c r="AP14" i="1"/>
  <c r="AQ14" i="1" s="1"/>
  <c r="AP6" i="1"/>
  <c r="AQ6" i="1" s="1"/>
  <c r="F7" i="1"/>
  <c r="G7" i="1" s="1"/>
  <c r="F83" i="1"/>
  <c r="G83" i="1" s="1"/>
  <c r="F91" i="1"/>
  <c r="G91" i="1" s="1"/>
  <c r="F93" i="1"/>
  <c r="G93" i="1" s="1"/>
  <c r="F95" i="1"/>
  <c r="G95" i="1" s="1"/>
  <c r="F85" i="1"/>
  <c r="G85" i="1" s="1"/>
  <c r="F88" i="1"/>
  <c r="G88" i="1" s="1"/>
  <c r="F90" i="1"/>
  <c r="G90" i="1" s="1"/>
  <c r="F87" i="1"/>
  <c r="G87" i="1" s="1"/>
  <c r="F92" i="1"/>
  <c r="G92" i="1" s="1"/>
  <c r="F94" i="1"/>
  <c r="G94" i="1" s="1"/>
  <c r="F86" i="1"/>
  <c r="G86" i="1" s="1"/>
  <c r="F98" i="1"/>
  <c r="G98" i="1" s="1"/>
  <c r="F100" i="1"/>
  <c r="G100" i="1" s="1"/>
  <c r="F107" i="1"/>
  <c r="G107" i="1" s="1"/>
  <c r="F84" i="1"/>
  <c r="G84" i="1" s="1"/>
  <c r="F89" i="1"/>
  <c r="G89" i="1" s="1"/>
  <c r="F103" i="1"/>
  <c r="G103" i="1" s="1"/>
  <c r="F104" i="1"/>
  <c r="G104" i="1" s="1"/>
  <c r="F105" i="1"/>
  <c r="G105" i="1" s="1"/>
  <c r="F96" i="1"/>
  <c r="G96" i="1" s="1"/>
  <c r="F99" i="1"/>
  <c r="G99" i="1" s="1"/>
  <c r="F101" i="1"/>
  <c r="G101" i="1" s="1"/>
  <c r="F106" i="1"/>
  <c r="G106" i="1" s="1"/>
  <c r="F102" i="1"/>
  <c r="G102" i="1" s="1"/>
  <c r="F108" i="1"/>
  <c r="G108" i="1" s="1"/>
  <c r="F110" i="1"/>
  <c r="G110" i="1" s="1"/>
  <c r="F117" i="1"/>
  <c r="G117" i="1" s="1"/>
  <c r="F119" i="1"/>
  <c r="G119" i="1" s="1"/>
  <c r="F124" i="1"/>
  <c r="G124" i="1" s="1"/>
  <c r="F126" i="1"/>
  <c r="G126" i="1" s="1"/>
  <c r="F97" i="1"/>
  <c r="G97" i="1" s="1"/>
  <c r="F109" i="1"/>
  <c r="G109" i="1" s="1"/>
  <c r="F112" i="1"/>
  <c r="G112" i="1" s="1"/>
  <c r="F114" i="1"/>
  <c r="G114" i="1" s="1"/>
  <c r="F121" i="1"/>
  <c r="G121" i="1" s="1"/>
  <c r="F123" i="1"/>
  <c r="G123" i="1" s="1"/>
  <c r="F129" i="1"/>
  <c r="G129" i="1" s="1"/>
  <c r="F131" i="1"/>
  <c r="G131" i="1" s="1"/>
  <c r="F115" i="1"/>
  <c r="G115" i="1" s="1"/>
  <c r="F122" i="1"/>
  <c r="G122" i="1" s="1"/>
  <c r="F128" i="1"/>
  <c r="G128" i="1" s="1"/>
  <c r="F132" i="1"/>
  <c r="G132" i="1" s="1"/>
  <c r="F134" i="1"/>
  <c r="G134" i="1" s="1"/>
  <c r="F136" i="1"/>
  <c r="G136" i="1" s="1"/>
  <c r="F138" i="1"/>
  <c r="G138" i="1" s="1"/>
  <c r="F140" i="1"/>
  <c r="G140" i="1" s="1"/>
  <c r="F142" i="1"/>
  <c r="G142" i="1" s="1"/>
  <c r="F144" i="1"/>
  <c r="G144" i="1" s="1"/>
  <c r="F146" i="1"/>
  <c r="G146" i="1" s="1"/>
  <c r="F148" i="1"/>
  <c r="G148" i="1" s="1"/>
  <c r="F150" i="1"/>
  <c r="G150" i="1" s="1"/>
  <c r="F152" i="1"/>
  <c r="G152" i="1" s="1"/>
  <c r="F154" i="1"/>
  <c r="G154" i="1" s="1"/>
  <c r="F116" i="1"/>
  <c r="G116" i="1" s="1"/>
  <c r="F127" i="1"/>
  <c r="G127" i="1" s="1"/>
  <c r="F113" i="1"/>
  <c r="G113" i="1" s="1"/>
  <c r="F120" i="1"/>
  <c r="G120" i="1" s="1"/>
  <c r="F130" i="1"/>
  <c r="G130" i="1" s="1"/>
  <c r="F125" i="1"/>
  <c r="G125" i="1" s="1"/>
  <c r="F133" i="1"/>
  <c r="G133" i="1" s="1"/>
  <c r="F137" i="1"/>
  <c r="G137" i="1" s="1"/>
  <c r="F141" i="1"/>
  <c r="G141" i="1" s="1"/>
  <c r="F145" i="1"/>
  <c r="G145" i="1" s="1"/>
  <c r="F149" i="1"/>
  <c r="G149" i="1" s="1"/>
  <c r="F151" i="1"/>
  <c r="G151" i="1" s="1"/>
  <c r="F157" i="1"/>
  <c r="G157" i="1" s="1"/>
  <c r="F159" i="1"/>
  <c r="G159" i="1" s="1"/>
  <c r="F161" i="1"/>
  <c r="G161" i="1" s="1"/>
  <c r="F163" i="1"/>
  <c r="G163" i="1" s="1"/>
  <c r="F165" i="1"/>
  <c r="G165" i="1" s="1"/>
  <c r="F167" i="1"/>
  <c r="G167" i="1" s="1"/>
  <c r="F169" i="1"/>
  <c r="G169" i="1" s="1"/>
  <c r="F171" i="1"/>
  <c r="G171" i="1" s="1"/>
  <c r="F173" i="1"/>
  <c r="G173" i="1" s="1"/>
  <c r="F175" i="1"/>
  <c r="G175" i="1" s="1"/>
  <c r="F177" i="1"/>
  <c r="G177" i="1" s="1"/>
  <c r="F179" i="1"/>
  <c r="G179" i="1" s="1"/>
  <c r="F181" i="1"/>
  <c r="G181" i="1" s="1"/>
  <c r="F118" i="1"/>
  <c r="G118" i="1" s="1"/>
  <c r="F153" i="1"/>
  <c r="G153" i="1" s="1"/>
  <c r="F143" i="1"/>
  <c r="G143" i="1" s="1"/>
  <c r="F155" i="1"/>
  <c r="G155" i="1" s="1"/>
  <c r="F26" i="1"/>
  <c r="G26" i="1" s="1"/>
  <c r="F139" i="1"/>
  <c r="G139" i="1" s="1"/>
  <c r="F160" i="1"/>
  <c r="G160" i="1" s="1"/>
  <c r="F164" i="1"/>
  <c r="G164" i="1" s="1"/>
  <c r="F168" i="1"/>
  <c r="G168" i="1" s="1"/>
  <c r="F172" i="1"/>
  <c r="G172" i="1" s="1"/>
  <c r="F176" i="1"/>
  <c r="G176" i="1" s="1"/>
  <c r="F180" i="1"/>
  <c r="G180" i="1" s="1"/>
  <c r="F27" i="1"/>
  <c r="G27" i="1" s="1"/>
  <c r="F28" i="1"/>
  <c r="G28" i="1" s="1"/>
  <c r="F29" i="1"/>
  <c r="G29" i="1" s="1"/>
  <c r="F32" i="1"/>
  <c r="G32" i="1" s="1"/>
  <c r="F35" i="1"/>
  <c r="G35" i="1" s="1"/>
  <c r="F135" i="1"/>
  <c r="G135" i="1" s="1"/>
  <c r="F158" i="1"/>
  <c r="G158" i="1" s="1"/>
  <c r="F111" i="1"/>
  <c r="G111" i="1" s="1"/>
  <c r="F147" i="1"/>
  <c r="G147" i="1" s="1"/>
  <c r="F156" i="1"/>
  <c r="G156" i="1" s="1"/>
  <c r="F162" i="1"/>
  <c r="G162" i="1" s="1"/>
  <c r="F166" i="1"/>
  <c r="G166" i="1" s="1"/>
  <c r="F170" i="1"/>
  <c r="G170" i="1" s="1"/>
  <c r="F178" i="1"/>
  <c r="G178" i="1" s="1"/>
  <c r="F23" i="1"/>
  <c r="G23" i="1" s="1"/>
  <c r="F24" i="1"/>
  <c r="G24" i="1" s="1"/>
  <c r="F25" i="1"/>
  <c r="G25" i="1" s="1"/>
  <c r="F31" i="1"/>
  <c r="G31" i="1" s="1"/>
  <c r="F36" i="1"/>
  <c r="G36" i="1" s="1"/>
  <c r="F41" i="1"/>
  <c r="G41" i="1" s="1"/>
  <c r="F47" i="1"/>
  <c r="G47" i="1" s="1"/>
  <c r="F53" i="1"/>
  <c r="G53" i="1" s="1"/>
  <c r="F57" i="1"/>
  <c r="G57" i="1" s="1"/>
  <c r="F58" i="1"/>
  <c r="G58" i="1" s="1"/>
  <c r="F66" i="1"/>
  <c r="G66" i="1" s="1"/>
  <c r="F68" i="1"/>
  <c r="G68" i="1" s="1"/>
  <c r="F77" i="1"/>
  <c r="G77" i="1" s="1"/>
  <c r="F82" i="1"/>
  <c r="G82" i="1" s="1"/>
  <c r="F75" i="1"/>
  <c r="G75" i="1" s="1"/>
  <c r="F30" i="1"/>
  <c r="G30" i="1" s="1"/>
  <c r="F182" i="1"/>
  <c r="G182" i="1" s="1"/>
  <c r="F33" i="1"/>
  <c r="G33" i="1" s="1"/>
  <c r="F37" i="1"/>
  <c r="G37" i="1" s="1"/>
  <c r="F45" i="1"/>
  <c r="G45" i="1" s="1"/>
  <c r="F48" i="1"/>
  <c r="G48" i="1" s="1"/>
  <c r="F71" i="1"/>
  <c r="G71" i="1" s="1"/>
  <c r="F74" i="1"/>
  <c r="G74" i="1" s="1"/>
  <c r="F80" i="1"/>
  <c r="G80" i="1" s="1"/>
  <c r="F69" i="1"/>
  <c r="G69" i="1" s="1"/>
  <c r="F72" i="1"/>
  <c r="G72" i="1" s="1"/>
  <c r="F78" i="1"/>
  <c r="G78" i="1" s="1"/>
  <c r="F43" i="1"/>
  <c r="G43" i="1" s="1"/>
  <c r="F174" i="1"/>
  <c r="G174" i="1" s="1"/>
  <c r="F34" i="1"/>
  <c r="G34" i="1" s="1"/>
  <c r="F38" i="1"/>
  <c r="G38" i="1" s="1"/>
  <c r="F40" i="1"/>
  <c r="G40" i="1" s="1"/>
  <c r="F42" i="1"/>
  <c r="G42" i="1" s="1"/>
  <c r="F44" i="1"/>
  <c r="G44" i="1" s="1"/>
  <c r="F52" i="1"/>
  <c r="G52" i="1" s="1"/>
  <c r="F54" i="1"/>
  <c r="G54" i="1" s="1"/>
  <c r="F60" i="1"/>
  <c r="G60" i="1" s="1"/>
  <c r="F61" i="1"/>
  <c r="G61" i="1" s="1"/>
  <c r="F67" i="1"/>
  <c r="G67" i="1" s="1"/>
  <c r="F81" i="1"/>
  <c r="G81" i="1" s="1"/>
  <c r="F39" i="1"/>
  <c r="G39" i="1" s="1"/>
  <c r="F51" i="1"/>
  <c r="G51" i="1" s="1"/>
  <c r="F55" i="1"/>
  <c r="G55" i="1" s="1"/>
  <c r="F59" i="1"/>
  <c r="G59" i="1" s="1"/>
  <c r="F79" i="1"/>
  <c r="G79" i="1" s="1"/>
  <c r="F64" i="1"/>
  <c r="G64" i="1" s="1"/>
  <c r="F50" i="1"/>
  <c r="G50" i="1" s="1"/>
  <c r="F65" i="1"/>
  <c r="G65" i="1" s="1"/>
  <c r="F56" i="1"/>
  <c r="G56" i="1" s="1"/>
  <c r="F62" i="1"/>
  <c r="G62" i="1" s="1"/>
  <c r="F70" i="1"/>
  <c r="G70" i="1" s="1"/>
  <c r="F46" i="1"/>
  <c r="G46" i="1" s="1"/>
  <c r="F49" i="1"/>
  <c r="G49" i="1" s="1"/>
  <c r="F63" i="1"/>
  <c r="G63" i="1" s="1"/>
  <c r="F73" i="1"/>
  <c r="G73" i="1" s="1"/>
  <c r="F76" i="1"/>
  <c r="G76" i="1" s="1"/>
  <c r="C83" i="1"/>
  <c r="D83" i="1" s="1"/>
  <c r="C90" i="1"/>
  <c r="D90" i="1" s="1"/>
  <c r="C96" i="1"/>
  <c r="D96" i="1" s="1"/>
  <c r="C98" i="1"/>
  <c r="D98" i="1" s="1"/>
  <c r="C84" i="1"/>
  <c r="D84" i="1" s="1"/>
  <c r="C87" i="1"/>
  <c r="D87" i="1" s="1"/>
  <c r="C89" i="1"/>
  <c r="D89" i="1" s="1"/>
  <c r="C92" i="1"/>
  <c r="D92" i="1" s="1"/>
  <c r="C94" i="1"/>
  <c r="D94" i="1" s="1"/>
  <c r="C86" i="1"/>
  <c r="D86" i="1" s="1"/>
  <c r="C91" i="1"/>
  <c r="D91" i="1" s="1"/>
  <c r="C101" i="1"/>
  <c r="D101" i="1" s="1"/>
  <c r="C103" i="1"/>
  <c r="D103" i="1" s="1"/>
  <c r="C104" i="1"/>
  <c r="D104" i="1" s="1"/>
  <c r="C106" i="1"/>
  <c r="D106" i="1" s="1"/>
  <c r="C93" i="1"/>
  <c r="D93" i="1" s="1"/>
  <c r="C99" i="1"/>
  <c r="D99" i="1" s="1"/>
  <c r="C85" i="1"/>
  <c r="D85" i="1" s="1"/>
  <c r="C95" i="1"/>
  <c r="D95" i="1" s="1"/>
  <c r="C97" i="1"/>
  <c r="D97" i="1" s="1"/>
  <c r="C102" i="1"/>
  <c r="D102" i="1" s="1"/>
  <c r="C109" i="1"/>
  <c r="D109" i="1" s="1"/>
  <c r="C116" i="1"/>
  <c r="D116" i="1" s="1"/>
  <c r="C118" i="1"/>
  <c r="D118" i="1" s="1"/>
  <c r="C123" i="1"/>
  <c r="D123" i="1" s="1"/>
  <c r="C125" i="1"/>
  <c r="D125" i="1" s="1"/>
  <c r="C111" i="1"/>
  <c r="D111" i="1" s="1"/>
  <c r="C113" i="1"/>
  <c r="D113" i="1" s="1"/>
  <c r="C120" i="1"/>
  <c r="D120" i="1" s="1"/>
  <c r="C122" i="1"/>
  <c r="D122" i="1" s="1"/>
  <c r="C127" i="1"/>
  <c r="D127" i="1" s="1"/>
  <c r="C128" i="1"/>
  <c r="D128" i="1" s="1"/>
  <c r="C130" i="1"/>
  <c r="D130" i="1" s="1"/>
  <c r="C88" i="1"/>
  <c r="D88" i="1" s="1"/>
  <c r="C100" i="1"/>
  <c r="D100" i="1" s="1"/>
  <c r="C108" i="1"/>
  <c r="D108" i="1" s="1"/>
  <c r="C112" i="1"/>
  <c r="D112" i="1" s="1"/>
  <c r="C119" i="1"/>
  <c r="D119" i="1" s="1"/>
  <c r="C131" i="1"/>
  <c r="D131" i="1" s="1"/>
  <c r="C133" i="1"/>
  <c r="D133" i="1" s="1"/>
  <c r="C135" i="1"/>
  <c r="D135" i="1" s="1"/>
  <c r="C137" i="1"/>
  <c r="D137" i="1" s="1"/>
  <c r="C139" i="1"/>
  <c r="D139" i="1" s="1"/>
  <c r="C141" i="1"/>
  <c r="D141" i="1" s="1"/>
  <c r="C143" i="1"/>
  <c r="D143" i="1" s="1"/>
  <c r="C145" i="1"/>
  <c r="D145" i="1" s="1"/>
  <c r="C147" i="1"/>
  <c r="D147" i="1" s="1"/>
  <c r="C149" i="1"/>
  <c r="D149" i="1" s="1"/>
  <c r="C151" i="1"/>
  <c r="D151" i="1" s="1"/>
  <c r="C153" i="1"/>
  <c r="D153" i="1" s="1"/>
  <c r="C155" i="1"/>
  <c r="D155" i="1" s="1"/>
  <c r="C107" i="1"/>
  <c r="D107" i="1" s="1"/>
  <c r="C110" i="1"/>
  <c r="D110" i="1" s="1"/>
  <c r="C117" i="1"/>
  <c r="D117" i="1" s="1"/>
  <c r="C124" i="1"/>
  <c r="D124" i="1" s="1"/>
  <c r="C114" i="1"/>
  <c r="D114" i="1" s="1"/>
  <c r="C121" i="1"/>
  <c r="D121" i="1" s="1"/>
  <c r="C129" i="1"/>
  <c r="D129" i="1" s="1"/>
  <c r="C115" i="1"/>
  <c r="D115" i="1" s="1"/>
  <c r="C126" i="1"/>
  <c r="D126" i="1" s="1"/>
  <c r="C105" i="1"/>
  <c r="D105" i="1" s="1"/>
  <c r="C132" i="1"/>
  <c r="D132" i="1" s="1"/>
  <c r="C136" i="1"/>
  <c r="D136" i="1" s="1"/>
  <c r="C140" i="1"/>
  <c r="D140" i="1" s="1"/>
  <c r="C144" i="1"/>
  <c r="D144" i="1" s="1"/>
  <c r="C148" i="1"/>
  <c r="D148" i="1" s="1"/>
  <c r="C150" i="1"/>
  <c r="D150" i="1" s="1"/>
  <c r="C156" i="1"/>
  <c r="D156" i="1" s="1"/>
  <c r="C158" i="1"/>
  <c r="D158" i="1" s="1"/>
  <c r="C160" i="1"/>
  <c r="D160" i="1" s="1"/>
  <c r="C162" i="1"/>
  <c r="D162" i="1" s="1"/>
  <c r="C164" i="1"/>
  <c r="D164" i="1" s="1"/>
  <c r="C166" i="1"/>
  <c r="D166" i="1" s="1"/>
  <c r="C168" i="1"/>
  <c r="D168" i="1" s="1"/>
  <c r="C170" i="1"/>
  <c r="D170" i="1" s="1"/>
  <c r="C172" i="1"/>
  <c r="D172" i="1" s="1"/>
  <c r="C174" i="1"/>
  <c r="D174" i="1" s="1"/>
  <c r="C176" i="1"/>
  <c r="D176" i="1" s="1"/>
  <c r="C178" i="1"/>
  <c r="D178" i="1" s="1"/>
  <c r="C180" i="1"/>
  <c r="D180" i="1" s="1"/>
  <c r="C152" i="1"/>
  <c r="D152" i="1" s="1"/>
  <c r="C142" i="1"/>
  <c r="D142" i="1" s="1"/>
  <c r="C161" i="1"/>
  <c r="D161" i="1" s="1"/>
  <c r="C182" i="1"/>
  <c r="D182" i="1" s="1"/>
  <c r="C27" i="1"/>
  <c r="D27" i="1" s="1"/>
  <c r="C29" i="1"/>
  <c r="D29" i="1" s="1"/>
  <c r="C32" i="1"/>
  <c r="D32" i="1" s="1"/>
  <c r="C35" i="1"/>
  <c r="D35" i="1" s="1"/>
  <c r="C138" i="1"/>
  <c r="D138" i="1" s="1"/>
  <c r="C159" i="1"/>
  <c r="D159" i="1" s="1"/>
  <c r="C163" i="1"/>
  <c r="D163" i="1" s="1"/>
  <c r="C167" i="1"/>
  <c r="D167" i="1" s="1"/>
  <c r="C171" i="1"/>
  <c r="D171" i="1" s="1"/>
  <c r="C175" i="1"/>
  <c r="D175" i="1" s="1"/>
  <c r="C179" i="1"/>
  <c r="D179" i="1" s="1"/>
  <c r="C24" i="1"/>
  <c r="D24" i="1" s="1"/>
  <c r="C30" i="1"/>
  <c r="D30" i="1" s="1"/>
  <c r="C31" i="1"/>
  <c r="D31" i="1" s="1"/>
  <c r="C33" i="1"/>
  <c r="D33" i="1" s="1"/>
  <c r="C134" i="1"/>
  <c r="D134" i="1" s="1"/>
  <c r="C154" i="1"/>
  <c r="D154" i="1" s="1"/>
  <c r="C157" i="1"/>
  <c r="D157" i="1" s="1"/>
  <c r="C146" i="1"/>
  <c r="D146" i="1" s="1"/>
  <c r="C165" i="1"/>
  <c r="D165" i="1" s="1"/>
  <c r="C169" i="1"/>
  <c r="D169" i="1" s="1"/>
  <c r="C173" i="1"/>
  <c r="D173" i="1" s="1"/>
  <c r="C177" i="1"/>
  <c r="D177" i="1" s="1"/>
  <c r="C26" i="1"/>
  <c r="D26" i="1" s="1"/>
  <c r="C37" i="1"/>
  <c r="D37" i="1" s="1"/>
  <c r="C40" i="1"/>
  <c r="D40" i="1" s="1"/>
  <c r="C44" i="1"/>
  <c r="D44" i="1" s="1"/>
  <c r="C45" i="1"/>
  <c r="D45" i="1" s="1"/>
  <c r="C48" i="1"/>
  <c r="D48" i="1" s="1"/>
  <c r="C74" i="1"/>
  <c r="D74" i="1" s="1"/>
  <c r="C75" i="1"/>
  <c r="D75" i="1" s="1"/>
  <c r="C80" i="1"/>
  <c r="D80" i="1" s="1"/>
  <c r="C70" i="1"/>
  <c r="D70" i="1" s="1"/>
  <c r="C73" i="1"/>
  <c r="D73" i="1" s="1"/>
  <c r="C76" i="1"/>
  <c r="D76" i="1" s="1"/>
  <c r="C79" i="1"/>
  <c r="D79" i="1" s="1"/>
  <c r="C25" i="1"/>
  <c r="D25" i="1" s="1"/>
  <c r="C36" i="1"/>
  <c r="D36" i="1" s="1"/>
  <c r="C34" i="1"/>
  <c r="D34" i="1" s="1"/>
  <c r="C38" i="1"/>
  <c r="D38" i="1" s="1"/>
  <c r="C42" i="1"/>
  <c r="D42" i="1" s="1"/>
  <c r="C52" i="1"/>
  <c r="D52" i="1" s="1"/>
  <c r="C54" i="1"/>
  <c r="D54" i="1" s="1"/>
  <c r="C59" i="1"/>
  <c r="D59" i="1" s="1"/>
  <c r="C60" i="1"/>
  <c r="D60" i="1" s="1"/>
  <c r="C61" i="1"/>
  <c r="D61" i="1" s="1"/>
  <c r="C65" i="1"/>
  <c r="D65" i="1" s="1"/>
  <c r="C67" i="1"/>
  <c r="D67" i="1" s="1"/>
  <c r="C69" i="1"/>
  <c r="D69" i="1" s="1"/>
  <c r="C72" i="1"/>
  <c r="D72" i="1" s="1"/>
  <c r="C78" i="1"/>
  <c r="D78" i="1" s="1"/>
  <c r="C81" i="1"/>
  <c r="D81" i="1" s="1"/>
  <c r="C63" i="1"/>
  <c r="D63" i="1" s="1"/>
  <c r="C64" i="1"/>
  <c r="D64" i="1" s="1"/>
  <c r="C181" i="1"/>
  <c r="D181" i="1" s="1"/>
  <c r="C28" i="1"/>
  <c r="D28" i="1" s="1"/>
  <c r="C39" i="1"/>
  <c r="D39" i="1" s="1"/>
  <c r="C43" i="1"/>
  <c r="D43" i="1" s="1"/>
  <c r="C46" i="1"/>
  <c r="D46" i="1" s="1"/>
  <c r="C47" i="1"/>
  <c r="D47" i="1" s="1"/>
  <c r="C49" i="1"/>
  <c r="D49" i="1" s="1"/>
  <c r="C50" i="1"/>
  <c r="D50" i="1" s="1"/>
  <c r="C51" i="1"/>
  <c r="D51" i="1" s="1"/>
  <c r="C53" i="1"/>
  <c r="D53" i="1" s="1"/>
  <c r="C55" i="1"/>
  <c r="D55" i="1" s="1"/>
  <c r="C56" i="1"/>
  <c r="D56" i="1" s="1"/>
  <c r="C57" i="1"/>
  <c r="D57" i="1" s="1"/>
  <c r="C62" i="1"/>
  <c r="D62" i="1" s="1"/>
  <c r="C66" i="1"/>
  <c r="D66" i="1" s="1"/>
  <c r="C23" i="1"/>
  <c r="D23" i="1" s="1"/>
  <c r="C41" i="1"/>
  <c r="D41" i="1" s="1"/>
  <c r="C68" i="1"/>
  <c r="D68" i="1" s="1"/>
  <c r="C82" i="1"/>
  <c r="D82" i="1" s="1"/>
  <c r="C77" i="1"/>
  <c r="D77" i="1" s="1"/>
  <c r="C71" i="1"/>
  <c r="D71" i="1" s="1"/>
  <c r="C58" i="1"/>
  <c r="D58" i="1" s="1"/>
  <c r="C5" i="1"/>
  <c r="D5" i="1" s="1"/>
  <c r="C9" i="1"/>
  <c r="D9" i="1" s="1"/>
  <c r="C13" i="1"/>
  <c r="D13" i="1" s="1"/>
  <c r="C17" i="1"/>
  <c r="D17" i="1" s="1"/>
  <c r="C21" i="1"/>
  <c r="D21" i="1" s="1"/>
  <c r="C7" i="1"/>
  <c r="D7" i="1" s="1"/>
  <c r="C19" i="1"/>
  <c r="D19" i="1" s="1"/>
  <c r="C12" i="1"/>
  <c r="D12" i="1" s="1"/>
  <c r="C6" i="1"/>
  <c r="D6" i="1" s="1"/>
  <c r="C10" i="1"/>
  <c r="D10" i="1" s="1"/>
  <c r="C14" i="1"/>
  <c r="D14" i="1" s="1"/>
  <c r="C18" i="1"/>
  <c r="D18" i="1" s="1"/>
  <c r="C22" i="1"/>
  <c r="D22" i="1" s="1"/>
  <c r="C11" i="1"/>
  <c r="D11" i="1" s="1"/>
  <c r="C15" i="1"/>
  <c r="D15" i="1" s="1"/>
  <c r="C8" i="1"/>
  <c r="D8" i="1" s="1"/>
  <c r="C20" i="1"/>
  <c r="D20" i="1" s="1"/>
  <c r="C3" i="1"/>
  <c r="D3" i="1" s="1"/>
  <c r="C4" i="1"/>
  <c r="D4" i="1" s="1"/>
  <c r="C16" i="1"/>
  <c r="D16" i="1" s="1"/>
  <c r="I84" i="1"/>
  <c r="J84" i="1" s="1"/>
  <c r="I99" i="1"/>
  <c r="J99" i="1" s="1"/>
  <c r="I83" i="1"/>
  <c r="J83" i="1" s="1"/>
  <c r="I86" i="1"/>
  <c r="J86" i="1" s="1"/>
  <c r="I89" i="1"/>
  <c r="J89" i="1" s="1"/>
  <c r="I91" i="1"/>
  <c r="J91" i="1" s="1"/>
  <c r="I93" i="1"/>
  <c r="J93" i="1" s="1"/>
  <c r="I88" i="1"/>
  <c r="J88" i="1" s="1"/>
  <c r="I97" i="1"/>
  <c r="J97" i="1" s="1"/>
  <c r="I108" i="1"/>
  <c r="J108" i="1" s="1"/>
  <c r="I92" i="1"/>
  <c r="J92" i="1" s="1"/>
  <c r="I98" i="1"/>
  <c r="J98" i="1" s="1"/>
  <c r="I100" i="1"/>
  <c r="J100" i="1" s="1"/>
  <c r="I102" i="1"/>
  <c r="J102" i="1" s="1"/>
  <c r="I87" i="1"/>
  <c r="J87" i="1" s="1"/>
  <c r="I94" i="1"/>
  <c r="J94" i="1" s="1"/>
  <c r="I103" i="1"/>
  <c r="J103" i="1" s="1"/>
  <c r="I104" i="1"/>
  <c r="J104" i="1" s="1"/>
  <c r="I105" i="1"/>
  <c r="J105" i="1" s="1"/>
  <c r="I107" i="1"/>
  <c r="J107" i="1" s="1"/>
  <c r="I101" i="1"/>
  <c r="J101" i="1" s="1"/>
  <c r="I106" i="1"/>
  <c r="J106" i="1" s="1"/>
  <c r="I111" i="1"/>
  <c r="J111" i="1" s="1"/>
  <c r="I118" i="1"/>
  <c r="J118" i="1" s="1"/>
  <c r="I120" i="1"/>
  <c r="J120" i="1" s="1"/>
  <c r="I125" i="1"/>
  <c r="J125" i="1" s="1"/>
  <c r="I127" i="1"/>
  <c r="J127" i="1" s="1"/>
  <c r="I90" i="1"/>
  <c r="J90" i="1" s="1"/>
  <c r="I113" i="1"/>
  <c r="J113" i="1" s="1"/>
  <c r="I115" i="1"/>
  <c r="J115" i="1" s="1"/>
  <c r="I122" i="1"/>
  <c r="J122" i="1" s="1"/>
  <c r="I124" i="1"/>
  <c r="J124" i="1" s="1"/>
  <c r="I128" i="1"/>
  <c r="J128" i="1" s="1"/>
  <c r="I130" i="1"/>
  <c r="J130" i="1" s="1"/>
  <c r="I85" i="1"/>
  <c r="J85" i="1" s="1"/>
  <c r="I95" i="1"/>
  <c r="J95" i="1" s="1"/>
  <c r="I114" i="1"/>
  <c r="J114" i="1" s="1"/>
  <c r="I121" i="1"/>
  <c r="J121" i="1" s="1"/>
  <c r="I129" i="1"/>
  <c r="J129" i="1" s="1"/>
  <c r="I133" i="1"/>
  <c r="J133" i="1" s="1"/>
  <c r="I135" i="1"/>
  <c r="J135" i="1" s="1"/>
  <c r="I137" i="1"/>
  <c r="J137" i="1" s="1"/>
  <c r="I139" i="1"/>
  <c r="J139" i="1" s="1"/>
  <c r="I141" i="1"/>
  <c r="J141" i="1" s="1"/>
  <c r="I143" i="1"/>
  <c r="J143" i="1" s="1"/>
  <c r="I145" i="1"/>
  <c r="J145" i="1" s="1"/>
  <c r="I147" i="1"/>
  <c r="J147" i="1" s="1"/>
  <c r="I149" i="1"/>
  <c r="J149" i="1" s="1"/>
  <c r="I151" i="1"/>
  <c r="J151" i="1" s="1"/>
  <c r="I153" i="1"/>
  <c r="J153" i="1" s="1"/>
  <c r="I155" i="1"/>
  <c r="J155" i="1" s="1"/>
  <c r="I96" i="1"/>
  <c r="J96" i="1" s="1"/>
  <c r="I112" i="1"/>
  <c r="J112" i="1" s="1"/>
  <c r="I119" i="1"/>
  <c r="J119" i="1" s="1"/>
  <c r="I126" i="1"/>
  <c r="J126" i="1" s="1"/>
  <c r="I116" i="1"/>
  <c r="J116" i="1" s="1"/>
  <c r="I123" i="1"/>
  <c r="J123" i="1" s="1"/>
  <c r="I131" i="1"/>
  <c r="J131" i="1" s="1"/>
  <c r="I110" i="1"/>
  <c r="J110" i="1" s="1"/>
  <c r="I150" i="1"/>
  <c r="J150" i="1" s="1"/>
  <c r="I134" i="1"/>
  <c r="J134" i="1" s="1"/>
  <c r="I138" i="1"/>
  <c r="J138" i="1" s="1"/>
  <c r="I142" i="1"/>
  <c r="J142" i="1" s="1"/>
  <c r="I146" i="1"/>
  <c r="J146" i="1" s="1"/>
  <c r="I152" i="1"/>
  <c r="J152" i="1" s="1"/>
  <c r="I156" i="1"/>
  <c r="J156" i="1" s="1"/>
  <c r="I158" i="1"/>
  <c r="J158" i="1" s="1"/>
  <c r="I160" i="1"/>
  <c r="J160" i="1" s="1"/>
  <c r="I162" i="1"/>
  <c r="J162" i="1" s="1"/>
  <c r="I164" i="1"/>
  <c r="J164" i="1" s="1"/>
  <c r="I166" i="1"/>
  <c r="J166" i="1" s="1"/>
  <c r="I168" i="1"/>
  <c r="J168" i="1" s="1"/>
  <c r="I170" i="1"/>
  <c r="J170" i="1" s="1"/>
  <c r="I172" i="1"/>
  <c r="J172" i="1" s="1"/>
  <c r="I174" i="1"/>
  <c r="J174" i="1" s="1"/>
  <c r="I176" i="1"/>
  <c r="J176" i="1" s="1"/>
  <c r="I178" i="1"/>
  <c r="J178" i="1" s="1"/>
  <c r="I180" i="1"/>
  <c r="J180" i="1" s="1"/>
  <c r="I109" i="1"/>
  <c r="J109" i="1" s="1"/>
  <c r="I154" i="1"/>
  <c r="J154" i="1" s="1"/>
  <c r="I117" i="1"/>
  <c r="J117" i="1" s="1"/>
  <c r="I144" i="1"/>
  <c r="J144" i="1" s="1"/>
  <c r="I182" i="1"/>
  <c r="J182" i="1" s="1"/>
  <c r="I23" i="1"/>
  <c r="J23" i="1" s="1"/>
  <c r="I24" i="1"/>
  <c r="J24" i="1" s="1"/>
  <c r="I31" i="1"/>
  <c r="J31" i="1" s="1"/>
  <c r="I34" i="1"/>
  <c r="J34" i="1" s="1"/>
  <c r="I38" i="1"/>
  <c r="J38" i="1" s="1"/>
  <c r="I140" i="1"/>
  <c r="J140" i="1" s="1"/>
  <c r="I161" i="1"/>
  <c r="J161" i="1" s="1"/>
  <c r="I165" i="1"/>
  <c r="J165" i="1" s="1"/>
  <c r="I169" i="1"/>
  <c r="J169" i="1" s="1"/>
  <c r="I173" i="1"/>
  <c r="J173" i="1" s="1"/>
  <c r="I177" i="1"/>
  <c r="J177" i="1" s="1"/>
  <c r="I181" i="1"/>
  <c r="J181" i="1" s="1"/>
  <c r="I25" i="1"/>
  <c r="J25" i="1" s="1"/>
  <c r="I26" i="1"/>
  <c r="J26" i="1" s="1"/>
  <c r="I36" i="1"/>
  <c r="J36" i="1" s="1"/>
  <c r="I136" i="1"/>
  <c r="J136" i="1" s="1"/>
  <c r="I159" i="1"/>
  <c r="J159" i="1" s="1"/>
  <c r="I132" i="1"/>
  <c r="J132" i="1" s="1"/>
  <c r="I148" i="1"/>
  <c r="J148" i="1" s="1"/>
  <c r="I157" i="1"/>
  <c r="J157" i="1" s="1"/>
  <c r="I163" i="1"/>
  <c r="J163" i="1" s="1"/>
  <c r="I167" i="1"/>
  <c r="J167" i="1" s="1"/>
  <c r="I171" i="1"/>
  <c r="J171" i="1" s="1"/>
  <c r="I179" i="1"/>
  <c r="J179" i="1" s="1"/>
  <c r="I29" i="1"/>
  <c r="J29" i="1" s="1"/>
  <c r="I30" i="1"/>
  <c r="J30" i="1" s="1"/>
  <c r="I39" i="1"/>
  <c r="J39" i="1" s="1"/>
  <c r="I43" i="1"/>
  <c r="J43" i="1" s="1"/>
  <c r="I46" i="1"/>
  <c r="J46" i="1" s="1"/>
  <c r="I49" i="1"/>
  <c r="J49" i="1" s="1"/>
  <c r="I50" i="1"/>
  <c r="J50" i="1" s="1"/>
  <c r="I51" i="1"/>
  <c r="J51" i="1" s="1"/>
  <c r="I54" i="1"/>
  <c r="J54" i="1" s="1"/>
  <c r="I56" i="1"/>
  <c r="J56" i="1" s="1"/>
  <c r="I59" i="1"/>
  <c r="J59" i="1" s="1"/>
  <c r="I60" i="1"/>
  <c r="J60" i="1" s="1"/>
  <c r="I62" i="1"/>
  <c r="J62" i="1" s="1"/>
  <c r="I63" i="1"/>
  <c r="J63" i="1" s="1"/>
  <c r="I64" i="1"/>
  <c r="J64" i="1" s="1"/>
  <c r="I65" i="1"/>
  <c r="J65" i="1" s="1"/>
  <c r="I67" i="1"/>
  <c r="J67" i="1" s="1"/>
  <c r="I70" i="1"/>
  <c r="J70" i="1" s="1"/>
  <c r="I73" i="1"/>
  <c r="J73" i="1" s="1"/>
  <c r="I79" i="1"/>
  <c r="J79" i="1" s="1"/>
  <c r="I76" i="1"/>
  <c r="J76" i="1" s="1"/>
  <c r="I68" i="1"/>
  <c r="J68" i="1" s="1"/>
  <c r="I80" i="1"/>
  <c r="J80" i="1" s="1"/>
  <c r="I27" i="1"/>
  <c r="J27" i="1" s="1"/>
  <c r="I32" i="1"/>
  <c r="J32" i="1" s="1"/>
  <c r="I41" i="1"/>
  <c r="J41" i="1" s="1"/>
  <c r="I47" i="1"/>
  <c r="J47" i="1" s="1"/>
  <c r="I53" i="1"/>
  <c r="J53" i="1" s="1"/>
  <c r="I55" i="1"/>
  <c r="J55" i="1" s="1"/>
  <c r="I57" i="1"/>
  <c r="J57" i="1" s="1"/>
  <c r="I58" i="1"/>
  <c r="J58" i="1" s="1"/>
  <c r="I66" i="1"/>
  <c r="J66" i="1" s="1"/>
  <c r="I77" i="1"/>
  <c r="J77" i="1" s="1"/>
  <c r="I82" i="1"/>
  <c r="J82" i="1" s="1"/>
  <c r="I28" i="1"/>
  <c r="J28" i="1" s="1"/>
  <c r="I35" i="1"/>
  <c r="J35" i="1" s="1"/>
  <c r="I40" i="1"/>
  <c r="J40" i="1" s="1"/>
  <c r="I42" i="1"/>
  <c r="J42" i="1" s="1"/>
  <c r="I175" i="1"/>
  <c r="J175" i="1" s="1"/>
  <c r="I33" i="1"/>
  <c r="J33" i="1" s="1"/>
  <c r="I37" i="1"/>
  <c r="J37" i="1" s="1"/>
  <c r="I45" i="1"/>
  <c r="J45" i="1" s="1"/>
  <c r="I71" i="1"/>
  <c r="J71" i="1" s="1"/>
  <c r="I74" i="1"/>
  <c r="J74" i="1" s="1"/>
  <c r="I78" i="1"/>
  <c r="J78" i="1" s="1"/>
  <c r="I72" i="1"/>
  <c r="J72" i="1" s="1"/>
  <c r="I75" i="1"/>
  <c r="J75" i="1" s="1"/>
  <c r="I44" i="1"/>
  <c r="J44" i="1" s="1"/>
  <c r="I48" i="1"/>
  <c r="J48" i="1" s="1"/>
  <c r="I52" i="1"/>
  <c r="J52" i="1" s="1"/>
  <c r="I61" i="1"/>
  <c r="J61" i="1" s="1"/>
  <c r="I69" i="1"/>
  <c r="J69" i="1" s="1"/>
  <c r="I81" i="1"/>
  <c r="J81" i="1" s="1"/>
  <c r="I21" i="1"/>
  <c r="J21" i="1" s="1"/>
  <c r="I17" i="1"/>
  <c r="J17" i="1" s="1"/>
  <c r="I13" i="1"/>
  <c r="J13" i="1" s="1"/>
  <c r="I9" i="1"/>
  <c r="J9" i="1" s="1"/>
  <c r="I5" i="1"/>
  <c r="J5" i="1" s="1"/>
  <c r="I19" i="1"/>
  <c r="J19" i="1" s="1"/>
  <c r="I11" i="1"/>
  <c r="J11" i="1" s="1"/>
  <c r="I18" i="1"/>
  <c r="J18" i="1" s="1"/>
  <c r="I6" i="1"/>
  <c r="J6" i="1" s="1"/>
  <c r="I20" i="1"/>
  <c r="J20" i="1" s="1"/>
  <c r="I16" i="1"/>
  <c r="J16" i="1" s="1"/>
  <c r="I12" i="1"/>
  <c r="J12" i="1" s="1"/>
  <c r="I8" i="1"/>
  <c r="J8" i="1" s="1"/>
  <c r="I4" i="1"/>
  <c r="J4" i="1" s="1"/>
  <c r="I15" i="1"/>
  <c r="J15" i="1" s="1"/>
  <c r="I7" i="1"/>
  <c r="J7" i="1" s="1"/>
  <c r="I10" i="1"/>
  <c r="J10" i="1" s="1"/>
  <c r="I3" i="1"/>
  <c r="J3" i="1" s="1"/>
  <c r="I22" i="1"/>
  <c r="J22" i="1" s="1"/>
  <c r="I14" i="1"/>
  <c r="J14" i="1" s="1"/>
</calcChain>
</file>

<file path=xl/sharedStrings.xml><?xml version="1.0" encoding="utf-8"?>
<sst xmlns="http://schemas.openxmlformats.org/spreadsheetml/2006/main" count="252" uniqueCount="25">
  <si>
    <t>Z</t>
  </si>
  <si>
    <t>CV</t>
  </si>
  <si>
    <t>mu[I]</t>
  </si>
  <si>
    <t>n</t>
  </si>
  <si>
    <t>MEAN</t>
  </si>
  <si>
    <t>SD</t>
  </si>
  <si>
    <t>Common Parameters</t>
  </si>
  <si>
    <t>Capelin</t>
  </si>
  <si>
    <t>Dovekie</t>
  </si>
  <si>
    <t>Cod</t>
  </si>
  <si>
    <t>Herring Gull</t>
  </si>
  <si>
    <t>Silver Hake</t>
  </si>
  <si>
    <t>Leach's Storm-petrel</t>
  </si>
  <si>
    <t>Thick-billed Murre</t>
  </si>
  <si>
    <t>Common Murre</t>
  </si>
  <si>
    <t>Surf Scoter</t>
  </si>
  <si>
    <t>Razorbill</t>
  </si>
  <si>
    <t>Atlantic Puffin</t>
  </si>
  <si>
    <t>Common Eider</t>
  </si>
  <si>
    <t>Great Shearwater</t>
  </si>
  <si>
    <t>Sooty Shearwater</t>
  </si>
  <si>
    <t>Data</t>
  </si>
  <si>
    <t>unpub data</t>
  </si>
  <si>
    <t>Great Black-backed Gull</t>
  </si>
  <si>
    <t>non-breeding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</si>
</sst>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/>
    <xf numFmtId="0" fontId="0" fillId="2" borderId="1" xfId="0" applyFont="1" applyFill="1" applyBorder="1"/>
    <xf numFmtId="0" fontId="0" fillId="3" borderId="1" xfId="0" applyFont="1" applyFill="1" applyBorder="1"/>
    <xf numFmtId="0" fontId="0" fillId="4" borderId="1" xfId="0" applyFont="1" applyFill="1" applyBorder="1"/>
    <xf numFmtId="0" fontId="0" fillId="5" borderId="1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82"/>
  <sheetViews>
    <sheetView tabSelected="1" workbookViewId="0">
      <pane xSplit="2" ySplit="2" topLeftCell="C68" activePane="bottomRight" state="frozen"/>
      <selection pane="topRight" activeCell="C1" sqref="C1"/>
      <selection pane="bottomLeft" activeCell="A3" sqref="A3"/>
      <selection pane="bottomRight" activeCell="V45" sqref="V45"/>
    </sheetView>
  </sheetViews>
  <sheetFormatPr baseColWidth="10" defaultColWidth="8.7109375" defaultRowHeight="16" x14ac:dyDescent="0.2"/>
  <cols>
    <col min="1" max="1" width="6" bestFit="1" customWidth="1"/>
    <col min="2" max="2" width="11.85546875" customWidth="1"/>
    <col min="4" max="4" width="8.85546875" style="2"/>
    <col min="5" max="5" width="3.5703125" customWidth="1"/>
    <col min="7" max="7" width="8.85546875" style="2"/>
    <col min="8" max="8" width="3" customWidth="1"/>
    <col min="10" max="10" width="8.85546875" style="2"/>
    <col min="11" max="11" width="1.85546875" customWidth="1"/>
    <col min="13" max="13" width="8.85546875" style="2"/>
    <col min="14" max="14" width="3.28515625" customWidth="1"/>
    <col min="16" max="16" width="8.85546875" style="2"/>
    <col min="17" max="17" width="2.7109375" customWidth="1"/>
    <col min="19" max="19" width="8.85546875" style="2"/>
    <col min="20" max="20" width="3.28515625" customWidth="1"/>
    <col min="23" max="23" width="3.85546875" customWidth="1"/>
    <col min="26" max="26" width="3.5703125" customWidth="1"/>
    <col min="29" max="29" width="3" customWidth="1"/>
    <col min="32" max="32" width="2.5703125" customWidth="1"/>
    <col min="35" max="35" width="2.7109375" customWidth="1"/>
    <col min="38" max="38" width="2.7109375" customWidth="1"/>
    <col min="41" max="41" width="2.7109375" customWidth="1"/>
    <col min="44" max="44" width="3.28515625" customWidth="1"/>
  </cols>
  <sheetData>
    <row r="1" spans="1:46" x14ac:dyDescent="0.2">
      <c r="A1" t="s">
        <v>6</v>
      </c>
      <c r="C1" t="s">
        <v>7</v>
      </c>
      <c r="F1" t="s">
        <v>8</v>
      </c>
      <c r="I1" t="s">
        <v>9</v>
      </c>
      <c r="L1" t="s">
        <v>10</v>
      </c>
      <c r="O1" t="s">
        <v>11</v>
      </c>
      <c r="R1" t="s">
        <v>12</v>
      </c>
      <c r="U1" t="s">
        <v>13</v>
      </c>
      <c r="X1" t="s">
        <v>14</v>
      </c>
      <c r="AA1" t="s">
        <v>15</v>
      </c>
      <c r="AD1" t="s">
        <v>16</v>
      </c>
      <c r="AG1" t="s">
        <v>17</v>
      </c>
      <c r="AJ1" t="s">
        <v>18</v>
      </c>
      <c r="AM1" t="s">
        <v>19</v>
      </c>
      <c r="AP1" t="s">
        <v>20</v>
      </c>
      <c r="AS1" t="s">
        <v>23</v>
      </c>
    </row>
    <row r="2" spans="1:46" x14ac:dyDescent="0.2">
      <c r="A2" t="s">
        <v>0</v>
      </c>
      <c r="B2" t="s">
        <v>2</v>
      </c>
      <c r="C2" t="s">
        <v>1</v>
      </c>
      <c r="D2" s="2" t="s">
        <v>3</v>
      </c>
      <c r="F2" t="s">
        <v>1</v>
      </c>
      <c r="G2" s="2" t="s">
        <v>3</v>
      </c>
      <c r="I2" t="s">
        <v>1</v>
      </c>
      <c r="J2" s="2" t="s">
        <v>3</v>
      </c>
      <c r="L2" t="s">
        <v>1</v>
      </c>
      <c r="M2" s="2" t="s">
        <v>3</v>
      </c>
      <c r="O2" t="s">
        <v>1</v>
      </c>
      <c r="P2" s="2" t="s">
        <v>3</v>
      </c>
      <c r="R2" t="s">
        <v>1</v>
      </c>
      <c r="S2" s="2" t="s">
        <v>3</v>
      </c>
      <c r="U2" t="s">
        <v>1</v>
      </c>
      <c r="V2" s="2" t="s">
        <v>3</v>
      </c>
      <c r="X2" t="s">
        <v>1</v>
      </c>
      <c r="Y2" s="2" t="s">
        <v>3</v>
      </c>
      <c r="AA2" t="s">
        <v>1</v>
      </c>
      <c r="AB2" s="2" t="s">
        <v>3</v>
      </c>
      <c r="AD2" t="s">
        <v>1</v>
      </c>
      <c r="AE2" s="2" t="s">
        <v>3</v>
      </c>
      <c r="AG2" t="s">
        <v>1</v>
      </c>
      <c r="AH2" s="2" t="s">
        <v>3</v>
      </c>
      <c r="AJ2" t="s">
        <v>1</v>
      </c>
      <c r="AK2" s="2" t="s">
        <v>3</v>
      </c>
      <c r="AM2" t="s">
        <v>1</v>
      </c>
      <c r="AN2" s="2" t="s">
        <v>3</v>
      </c>
      <c r="AP2" t="s">
        <v>1</v>
      </c>
      <c r="AQ2" s="2" t="s">
        <v>3</v>
      </c>
      <c r="AS2" t="s">
        <v>1</v>
      </c>
      <c r="AT2" s="2" t="s">
        <v>3</v>
      </c>
    </row>
    <row r="3" spans="1:46" x14ac:dyDescent="0.2">
      <c r="A3">
        <v>3.242</v>
      </c>
      <c r="B3">
        <v>105</v>
      </c>
      <c r="C3" t="e">
        <f>'Calculating CVs'!B$4</f>
        <v>#DIV/0!</v>
      </c>
      <c r="D3" s="2" t="e">
        <f>2*(($A3*C3*$B3)/($B3-100))^2</f>
        <v>#DIV/0!</v>
      </c>
      <c r="F3">
        <f>'Calculating CVs'!E$4</f>
        <v>1.2371427613507888</v>
      </c>
      <c r="G3" s="2">
        <f>2*(($A3*F3*$B3)/($B3-100))^2</f>
        <v>14188.426766108954</v>
      </c>
      <c r="I3">
        <f>'Calculating CVs'!H$4</f>
        <v>0.95822469964231327</v>
      </c>
      <c r="J3" s="2">
        <f>2*(($A3*I3*$B3)/($B3-100))^2</f>
        <v>8511.9551893241005</v>
      </c>
      <c r="L3">
        <f>'Calculating CVs'!K$4</f>
        <v>0.95547045625643134</v>
      </c>
      <c r="M3" s="2">
        <f>2*(($A3*L3*$B3)/($B3-100))^2</f>
        <v>8463.0933648923237</v>
      </c>
      <c r="O3" t="e">
        <f>'Calculating CVs'!N$4</f>
        <v>#DIV/0!</v>
      </c>
      <c r="P3" s="2" t="e">
        <f>2*(($A3*O3*$B3)/($B3-100))^2</f>
        <v>#DIV/0!</v>
      </c>
      <c r="R3">
        <f>'Calculating CVs'!Q$4</f>
        <v>1.1032857234719247</v>
      </c>
      <c r="S3" s="2">
        <f>2*(($A3*R3*$B3)/($B3-100))^2</f>
        <v>11284.195533418415</v>
      </c>
      <c r="U3">
        <f>'Calculating CVs'!T$4</f>
        <v>1.3602174019507909</v>
      </c>
      <c r="V3" s="2">
        <f>2*(($A3*U3*$B3)/($B3-100))^2</f>
        <v>17151.861437435044</v>
      </c>
      <c r="X3">
        <f>'Calculating CVs'!W$4</f>
        <v>1.4939433808575497</v>
      </c>
      <c r="Y3" s="2">
        <f>2*(($A3*X3*$B3)/($B3-100))^2</f>
        <v>20690.11397133888</v>
      </c>
      <c r="AA3" t="e">
        <f>'Calculating CVs'!Z$4</f>
        <v>#DIV/0!</v>
      </c>
      <c r="AB3" s="2" t="e">
        <f>2*(($A3*AA3*$B3)/($B3-100))^2</f>
        <v>#DIV/0!</v>
      </c>
      <c r="AD3" t="e">
        <f>'Calculating CVs'!AC$4</f>
        <v>#DIV/0!</v>
      </c>
      <c r="AE3" s="2" t="e">
        <f>2*(($A3*AD3*$B3)/($B3-100))^2</f>
        <v>#DIV/0!</v>
      </c>
      <c r="AG3">
        <f>'Calculating CVs'!AF$4</f>
        <v>1.4142135623730951</v>
      </c>
      <c r="AH3" s="2">
        <f>2*(($A3*AG3*$B3)/($B3-100))^2</f>
        <v>18540.634896000007</v>
      </c>
      <c r="AJ3">
        <f>'Calculating CVs'!AI$4</f>
        <v>0.94879266414283059</v>
      </c>
      <c r="AK3" s="2">
        <f>2*(($A3*AJ3*$B3)/($B3-100))^2</f>
        <v>8345.2094751313489</v>
      </c>
      <c r="AM3">
        <f>'Calculating CVs'!AL$4</f>
        <v>0.51678452751469028</v>
      </c>
      <c r="AN3" s="2">
        <f>2*(($A3*AM3*$B3)/($B3-100))^2</f>
        <v>2475.7888974807083</v>
      </c>
      <c r="AP3">
        <f>'Calculating CVs'!AO$4</f>
        <v>0.68316440931979272</v>
      </c>
      <c r="AQ3" s="2">
        <f>2*(($A3*AP3*$B3)/($B3-100))^2</f>
        <v>4326.5833234970096</v>
      </c>
      <c r="AS3">
        <f>'Calculating CVs'!AR$4</f>
        <v>0.89257237016240121</v>
      </c>
      <c r="AT3" s="2">
        <f>2*(($A3*AS3*$B3)/($B3-100))^2</f>
        <v>7385.5268977080968</v>
      </c>
    </row>
    <row r="4" spans="1:46" x14ac:dyDescent="0.2">
      <c r="A4">
        <v>3.242</v>
      </c>
      <c r="B4">
        <v>110</v>
      </c>
      <c r="C4" t="e">
        <f>'Calculating CVs'!B$4</f>
        <v>#DIV/0!</v>
      </c>
      <c r="D4" s="2" t="e">
        <f t="shared" ref="D4:D22" si="0">2*(($A4*C4*$B4)/($B4-100))^2</f>
        <v>#DIV/0!</v>
      </c>
      <c r="F4">
        <f>'Calculating CVs'!E$4</f>
        <v>1.2371427613507888</v>
      </c>
      <c r="G4" s="2">
        <f t="shared" ref="G4:G22" si="1">2*(($A4*F4*$B4)/($B4-100))^2</f>
        <v>3892.9697022657219</v>
      </c>
      <c r="I4">
        <f>'Calculating CVs'!H$4</f>
        <v>0.95822469964231327</v>
      </c>
      <c r="J4" s="2">
        <f t="shared" ref="J4:J22" si="2">2*(($A4*I4*$B4)/($B4-100))^2</f>
        <v>2335.4797684993573</v>
      </c>
      <c r="L4">
        <f>'Calculating CVs'!K$4</f>
        <v>0.95547045625643134</v>
      </c>
      <c r="M4" s="2">
        <f t="shared" ref="M4:M22" si="3">2*(($A4*L4*$B4)/($B4-100))^2</f>
        <v>2322.0732361722708</v>
      </c>
      <c r="O4" t="e">
        <f>'Calculating CVs'!N$4</f>
        <v>#DIV/0!</v>
      </c>
      <c r="P4" s="2" t="e">
        <f t="shared" ref="P4:P22" si="4">2*(($A4*O4*$B4)/($B4-100))^2</f>
        <v>#DIV/0!</v>
      </c>
      <c r="R4">
        <f>'Calculating CVs'!Q$4</f>
        <v>1.1032857234719247</v>
      </c>
      <c r="S4" s="2">
        <f t="shared" ref="S4:S22" si="5">2*(($A4*R4*$B4)/($B4-100))^2</f>
        <v>3096.1171418222866</v>
      </c>
      <c r="U4">
        <f>'Calculating CVs'!T$4</f>
        <v>1.3602174019507909</v>
      </c>
      <c r="V4" s="2">
        <f t="shared" ref="V4:V22" si="6">2*(($A4*U4*$B4)/($B4-100))^2</f>
        <v>4706.0662900898878</v>
      </c>
      <c r="X4">
        <f>'Calculating CVs'!W$4</f>
        <v>1.4939433808575497</v>
      </c>
      <c r="Y4" s="2">
        <f t="shared" ref="Y4:Y22" si="7">2*(($A4*X4*$B4)/($B4-100))^2</f>
        <v>5676.8793436099886</v>
      </c>
      <c r="AA4" t="e">
        <f>'Calculating CVs'!Z$4</f>
        <v>#DIV/0!</v>
      </c>
      <c r="AB4" s="2" t="e">
        <f t="shared" ref="AB4:AB22" si="8">2*(($A4*AA4*$B4)/($B4-100))^2</f>
        <v>#DIV/0!</v>
      </c>
      <c r="AD4" t="e">
        <f>'Calculating CVs'!AC$4</f>
        <v>#DIV/0!</v>
      </c>
      <c r="AE4" s="2" t="e">
        <f t="shared" ref="AE4:AE22" si="9">2*(($A4*AD4*$B4)/($B4-100))^2</f>
        <v>#DIV/0!</v>
      </c>
      <c r="AG4">
        <f>'Calculating CVs'!AF$4</f>
        <v>1.4142135623730951</v>
      </c>
      <c r="AH4" s="2">
        <f t="shared" ref="AH4:AH22" si="10">2*(($A4*AG4*$B4)/($B4-100))^2</f>
        <v>5087.1129760000003</v>
      </c>
      <c r="AJ4">
        <f>'Calculating CVs'!AI$4</f>
        <v>0.94879266414283059</v>
      </c>
      <c r="AK4" s="2">
        <f t="shared" ref="AK4:AK22" si="11">2*(($A4*AJ4*$B4)/($B4-100))^2</f>
        <v>2289.7286768500976</v>
      </c>
      <c r="AM4">
        <f>'Calculating CVs'!AL$4</f>
        <v>0.51678452751469028</v>
      </c>
      <c r="AN4" s="2">
        <f t="shared" ref="AN4:AN22" si="12">2*(($A4*AM4*$B4)/($B4-100))^2</f>
        <v>679.29808751738267</v>
      </c>
      <c r="AP4">
        <f>'Calculating CVs'!AO$4</f>
        <v>0.68316440931979272</v>
      </c>
      <c r="AQ4" s="2">
        <f t="shared" ref="AQ4:AQ22" si="13">2*(($A4*AP4*$B4)/($B4-100))^2</f>
        <v>1187.1124311635785</v>
      </c>
      <c r="AS4">
        <f>'Calculating CVs'!AR$4</f>
        <v>0.89257237016240121</v>
      </c>
      <c r="AT4" s="2">
        <f t="shared" ref="AT4:AT22" si="14">2*(($A4*AS4*$B4)/($B4-100))^2</f>
        <v>2026.4144095752372</v>
      </c>
    </row>
    <row r="5" spans="1:46" x14ac:dyDescent="0.2">
      <c r="A5">
        <v>3.242</v>
      </c>
      <c r="B5">
        <v>115</v>
      </c>
      <c r="C5" t="e">
        <f>'Calculating CVs'!B$4</f>
        <v>#DIV/0!</v>
      </c>
      <c r="D5" s="2" t="e">
        <f t="shared" si="0"/>
        <v>#DIV/0!</v>
      </c>
      <c r="F5">
        <f>'Calculating CVs'!E$4</f>
        <v>1.2371427613507888</v>
      </c>
      <c r="G5" s="2">
        <f t="shared" si="1"/>
        <v>1891.0752731850935</v>
      </c>
      <c r="I5">
        <f>'Calculating CVs'!H$4</f>
        <v>0.95822469964231327</v>
      </c>
      <c r="J5" s="2">
        <f t="shared" si="2"/>
        <v>1134.4984366723229</v>
      </c>
      <c r="L5">
        <f>'Calculating CVs'!K$4</f>
        <v>0.95547045625643134</v>
      </c>
      <c r="M5" s="2">
        <f t="shared" si="3"/>
        <v>1127.9859889211486</v>
      </c>
      <c r="O5" t="e">
        <f>'Calculating CVs'!N$4</f>
        <v>#DIV/0!</v>
      </c>
      <c r="P5" s="2" t="e">
        <f t="shared" si="4"/>
        <v>#DIV/0!</v>
      </c>
      <c r="R5">
        <f>'Calculating CVs'!Q$4</f>
        <v>1.1032857234719247</v>
      </c>
      <c r="S5" s="2">
        <f t="shared" si="5"/>
        <v>1503.9907879008167</v>
      </c>
      <c r="U5">
        <f>'Calculating CVs'!T$4</f>
        <v>1.3602174019507909</v>
      </c>
      <c r="V5" s="2">
        <f t="shared" si="6"/>
        <v>2286.0505669949966</v>
      </c>
      <c r="X5">
        <f>'Calculating CVs'!W$4</f>
        <v>1.4939433808575497</v>
      </c>
      <c r="Y5" s="2">
        <f t="shared" si="7"/>
        <v>2757.6392771071473</v>
      </c>
      <c r="AA5" t="e">
        <f>'Calculating CVs'!Z$4</f>
        <v>#DIV/0!</v>
      </c>
      <c r="AB5" s="2" t="e">
        <f t="shared" si="8"/>
        <v>#DIV/0!</v>
      </c>
      <c r="AD5" t="e">
        <f>'Calculating CVs'!AC$4</f>
        <v>#DIV/0!</v>
      </c>
      <c r="AE5" s="2" t="e">
        <f t="shared" si="9"/>
        <v>#DIV/0!</v>
      </c>
      <c r="AG5">
        <f>'Calculating CVs'!AF$4</f>
        <v>1.4142135623730951</v>
      </c>
      <c r="AH5" s="2">
        <f t="shared" si="10"/>
        <v>2471.1503804444455</v>
      </c>
      <c r="AJ5">
        <f>'Calculating CVs'!AI$4</f>
        <v>0.94879266414283059</v>
      </c>
      <c r="AK5" s="2">
        <f t="shared" si="11"/>
        <v>1112.2740771842989</v>
      </c>
      <c r="AM5">
        <f>'Calculating CVs'!AL$4</f>
        <v>0.51678452751469028</v>
      </c>
      <c r="AN5" s="2">
        <f t="shared" si="12"/>
        <v>329.98043002451374</v>
      </c>
      <c r="AP5">
        <f>'Calculating CVs'!AO$4</f>
        <v>0.68316440931979272</v>
      </c>
      <c r="AQ5" s="2">
        <f t="shared" si="13"/>
        <v>576.65975765430039</v>
      </c>
      <c r="AS5">
        <f>'Calculating CVs'!AR$4</f>
        <v>0.89257237016240121</v>
      </c>
      <c r="AT5" s="2">
        <f t="shared" si="14"/>
        <v>984.36475910495938</v>
      </c>
    </row>
    <row r="6" spans="1:46" x14ac:dyDescent="0.2">
      <c r="A6">
        <v>3.242</v>
      </c>
      <c r="B6">
        <v>120</v>
      </c>
      <c r="C6" t="e">
        <f>'Calculating CVs'!B$4</f>
        <v>#DIV/0!</v>
      </c>
      <c r="D6" s="2" t="e">
        <f t="shared" si="0"/>
        <v>#DIV/0!</v>
      </c>
      <c r="F6">
        <f>'Calculating CVs'!E$4</f>
        <v>1.2371427613507888</v>
      </c>
      <c r="G6" s="2">
        <f t="shared" si="1"/>
        <v>1158.2389196823635</v>
      </c>
      <c r="I6">
        <f>'Calculating CVs'!H$4</f>
        <v>0.95822469964231327</v>
      </c>
      <c r="J6" s="2">
        <f t="shared" si="2"/>
        <v>694.85348484278393</v>
      </c>
      <c r="L6">
        <f>'Calculating CVs'!K$4</f>
        <v>0.95547045625643134</v>
      </c>
      <c r="M6" s="2">
        <f t="shared" si="3"/>
        <v>690.86476448100598</v>
      </c>
      <c r="O6" t="e">
        <f>'Calculating CVs'!N$4</f>
        <v>#DIV/0!</v>
      </c>
      <c r="P6" s="2" t="e">
        <f t="shared" si="4"/>
        <v>#DIV/0!</v>
      </c>
      <c r="R6">
        <f>'Calculating CVs'!Q$4</f>
        <v>1.1032857234719247</v>
      </c>
      <c r="S6" s="2">
        <f t="shared" si="5"/>
        <v>921.15881905456479</v>
      </c>
      <c r="U6">
        <f>'Calculating CVs'!T$4</f>
        <v>1.3602174019507909</v>
      </c>
      <c r="V6" s="2">
        <f t="shared" si="6"/>
        <v>1400.1519540763304</v>
      </c>
      <c r="X6">
        <f>'Calculating CVs'!W$4</f>
        <v>1.4939433808575497</v>
      </c>
      <c r="Y6" s="2">
        <f t="shared" si="7"/>
        <v>1688.9888956195007</v>
      </c>
      <c r="AA6" t="e">
        <f>'Calculating CVs'!Z$4</f>
        <v>#DIV/0!</v>
      </c>
      <c r="AB6" s="2" t="e">
        <f t="shared" si="8"/>
        <v>#DIV/0!</v>
      </c>
      <c r="AD6" t="e">
        <f>'Calculating CVs'!AC$4</f>
        <v>#DIV/0!</v>
      </c>
      <c r="AE6" s="2" t="e">
        <f t="shared" si="9"/>
        <v>#DIV/0!</v>
      </c>
      <c r="AG6">
        <f>'Calculating CVs'!AF$4</f>
        <v>1.4142135623730951</v>
      </c>
      <c r="AH6" s="2">
        <f t="shared" si="10"/>
        <v>1513.5212160000001</v>
      </c>
      <c r="AJ6">
        <f>'Calculating CVs'!AI$4</f>
        <v>0.94879266414283059</v>
      </c>
      <c r="AK6" s="2">
        <f t="shared" si="11"/>
        <v>681.24158980664072</v>
      </c>
      <c r="AM6">
        <f>'Calculating CVs'!AL$4</f>
        <v>0.51678452751469028</v>
      </c>
      <c r="AN6" s="2">
        <f t="shared" si="12"/>
        <v>202.10521612087413</v>
      </c>
      <c r="AP6">
        <f>'Calculating CVs'!AO$4</f>
        <v>0.68316440931979272</v>
      </c>
      <c r="AQ6" s="2">
        <f t="shared" si="13"/>
        <v>353.19047538751101</v>
      </c>
      <c r="AS6">
        <f>'Calculating CVs'!AR$4</f>
        <v>0.89257237016240121</v>
      </c>
      <c r="AT6" s="2">
        <f t="shared" si="14"/>
        <v>602.90015491494671</v>
      </c>
    </row>
    <row r="7" spans="1:46" x14ac:dyDescent="0.2">
      <c r="A7">
        <v>3.242</v>
      </c>
      <c r="B7">
        <v>125</v>
      </c>
      <c r="C7" t="e">
        <f>'Calculating CVs'!B$4</f>
        <v>#DIV/0!</v>
      </c>
      <c r="D7" s="2" t="e">
        <f t="shared" si="0"/>
        <v>#DIV/0!</v>
      </c>
      <c r="F7">
        <f>'Calculating CVs'!E$4</f>
        <v>1.2371427613507888</v>
      </c>
      <c r="G7" s="2">
        <f t="shared" si="1"/>
        <v>804.33258311275256</v>
      </c>
      <c r="I7">
        <f>'Calculating CVs'!H$4</f>
        <v>0.95822469964231327</v>
      </c>
      <c r="J7" s="2">
        <f t="shared" si="2"/>
        <v>482.53714225193318</v>
      </c>
      <c r="L7">
        <f>'Calculating CVs'!K$4</f>
        <v>0.95547045625643134</v>
      </c>
      <c r="M7" s="2">
        <f t="shared" si="3"/>
        <v>479.76719755625413</v>
      </c>
      <c r="O7" t="e">
        <f>'Calculating CVs'!N$4</f>
        <v>#DIV/0!</v>
      </c>
      <c r="P7" s="2" t="e">
        <f t="shared" si="4"/>
        <v>#DIV/0!</v>
      </c>
      <c r="R7">
        <f>'Calculating CVs'!Q$4</f>
        <v>1.1032857234719247</v>
      </c>
      <c r="S7" s="2">
        <f t="shared" si="5"/>
        <v>639.69362434344771</v>
      </c>
      <c r="U7">
        <f>'Calculating CVs'!T$4</f>
        <v>1.3602174019507909</v>
      </c>
      <c r="V7" s="2">
        <f t="shared" si="6"/>
        <v>972.32774588634072</v>
      </c>
      <c r="X7">
        <f>'Calculating CVs'!W$4</f>
        <v>1.4939433808575497</v>
      </c>
      <c r="Y7" s="2">
        <f t="shared" si="7"/>
        <v>1172.9089552913201</v>
      </c>
      <c r="AA7" t="e">
        <f>'Calculating CVs'!Z$4</f>
        <v>#DIV/0!</v>
      </c>
      <c r="AB7" s="2" t="e">
        <f t="shared" si="8"/>
        <v>#DIV/0!</v>
      </c>
      <c r="AD7" t="e">
        <f>'Calculating CVs'!AC$4</f>
        <v>#DIV/0!</v>
      </c>
      <c r="AE7" s="2" t="e">
        <f t="shared" si="9"/>
        <v>#DIV/0!</v>
      </c>
      <c r="AG7">
        <f>'Calculating CVs'!AF$4</f>
        <v>1.4142135623730951</v>
      </c>
      <c r="AH7" s="2">
        <f t="shared" si="10"/>
        <v>1051.0564000000002</v>
      </c>
      <c r="AJ7">
        <f>'Calculating CVs'!AI$4</f>
        <v>0.94879266414283059</v>
      </c>
      <c r="AK7" s="2">
        <f t="shared" si="11"/>
        <v>473.08443736572275</v>
      </c>
      <c r="AM7">
        <f>'Calculating CVs'!AL$4</f>
        <v>0.51678452751469028</v>
      </c>
      <c r="AN7" s="2">
        <f t="shared" si="12"/>
        <v>140.35084452838481</v>
      </c>
      <c r="AP7">
        <f>'Calculating CVs'!AO$4</f>
        <v>0.68316440931979272</v>
      </c>
      <c r="AQ7" s="2">
        <f t="shared" si="13"/>
        <v>245.27116346354936</v>
      </c>
      <c r="AS7">
        <f>'Calculating CVs'!AR$4</f>
        <v>0.89257237016240121</v>
      </c>
      <c r="AT7" s="2">
        <f t="shared" si="14"/>
        <v>418.68066313537975</v>
      </c>
    </row>
    <row r="8" spans="1:46" x14ac:dyDescent="0.2">
      <c r="A8">
        <v>3.242</v>
      </c>
      <c r="B8">
        <v>130</v>
      </c>
      <c r="C8" t="e">
        <f>'Calculating CVs'!B$4</f>
        <v>#DIV/0!</v>
      </c>
      <c r="D8" s="2" t="e">
        <f t="shared" si="0"/>
        <v>#DIV/0!</v>
      </c>
      <c r="F8">
        <f>'Calculating CVs'!E$4</f>
        <v>1.2371427613507888</v>
      </c>
      <c r="G8" s="2">
        <f t="shared" si="1"/>
        <v>604.14314020468964</v>
      </c>
      <c r="I8">
        <f>'Calculating CVs'!H$4</f>
        <v>0.95822469964231327</v>
      </c>
      <c r="J8" s="2">
        <f t="shared" si="2"/>
        <v>362.43900906922988</v>
      </c>
      <c r="L8">
        <f>'Calculating CVs'!K$4</f>
        <v>0.95547045625643134</v>
      </c>
      <c r="M8" s="2">
        <f t="shared" si="3"/>
        <v>360.35847283114202</v>
      </c>
      <c r="O8" t="e">
        <f>'Calculating CVs'!N$4</f>
        <v>#DIV/0!</v>
      </c>
      <c r="P8" s="2" t="e">
        <f t="shared" si="4"/>
        <v>#DIV/0!</v>
      </c>
      <c r="R8">
        <f>'Calculating CVs'!Q$4</f>
        <v>1.1032857234719247</v>
      </c>
      <c r="S8" s="2">
        <f t="shared" si="5"/>
        <v>480.48098895130062</v>
      </c>
      <c r="U8">
        <f>'Calculating CVs'!T$4</f>
        <v>1.3602174019507909</v>
      </c>
      <c r="V8" s="2">
        <f t="shared" si="6"/>
        <v>730.32617357685126</v>
      </c>
      <c r="X8">
        <f>'Calculating CVs'!W$4</f>
        <v>1.4939433808575497</v>
      </c>
      <c r="Y8" s="2">
        <f t="shared" si="7"/>
        <v>880.98494864103577</v>
      </c>
      <c r="AA8" t="e">
        <f>'Calculating CVs'!Z$4</f>
        <v>#DIV/0!</v>
      </c>
      <c r="AB8" s="2" t="e">
        <f t="shared" si="8"/>
        <v>#DIV/0!</v>
      </c>
      <c r="AD8" t="e">
        <f>'Calculating CVs'!AC$4</f>
        <v>#DIV/0!</v>
      </c>
      <c r="AE8" s="2" t="e">
        <f t="shared" si="9"/>
        <v>#DIV/0!</v>
      </c>
      <c r="AG8">
        <f>'Calculating CVs'!AF$4</f>
        <v>1.4142135623730951</v>
      </c>
      <c r="AH8" s="2">
        <f t="shared" si="10"/>
        <v>789.46014044444462</v>
      </c>
      <c r="AJ8">
        <f>'Calculating CVs'!AI$4</f>
        <v>0.94879266414283059</v>
      </c>
      <c r="AK8" s="2">
        <f t="shared" si="11"/>
        <v>355.33897739914289</v>
      </c>
      <c r="AM8">
        <f>'Calculating CVs'!AL$4</f>
        <v>0.51678452751469028</v>
      </c>
      <c r="AN8" s="2">
        <f t="shared" si="12"/>
        <v>105.41907877909793</v>
      </c>
      <c r="AP8">
        <f>'Calculating CVs'!AO$4</f>
        <v>0.68316440931979272</v>
      </c>
      <c r="AQ8" s="2">
        <f t="shared" si="13"/>
        <v>184.22589611262148</v>
      </c>
      <c r="AS8">
        <f>'Calculating CVs'!AR$4</f>
        <v>0.89257237016240121</v>
      </c>
      <c r="AT8" s="2">
        <f t="shared" si="14"/>
        <v>314.47569808835181</v>
      </c>
    </row>
    <row r="9" spans="1:46" x14ac:dyDescent="0.2">
      <c r="A9">
        <v>3.242</v>
      </c>
      <c r="B9">
        <v>135</v>
      </c>
      <c r="C9" t="e">
        <f>'Calculating CVs'!B$4</f>
        <v>#DIV/0!</v>
      </c>
      <c r="D9" s="2" t="e">
        <f t="shared" si="0"/>
        <v>#DIV/0!</v>
      </c>
      <c r="F9">
        <f>'Calculating CVs'!E$4</f>
        <v>1.2371427613507888</v>
      </c>
      <c r="G9" s="2">
        <f t="shared" si="1"/>
        <v>478.65996170546651</v>
      </c>
      <c r="I9">
        <f>'Calculating CVs'!H$4</f>
        <v>0.95822469964231327</v>
      </c>
      <c r="J9" s="2">
        <f t="shared" si="2"/>
        <v>287.1588381238036</v>
      </c>
      <c r="L9">
        <f>'Calculating CVs'!K$4</f>
        <v>0.95547045625643134</v>
      </c>
      <c r="M9" s="2">
        <f t="shared" si="3"/>
        <v>285.51043838245658</v>
      </c>
      <c r="O9" t="e">
        <f>'Calculating CVs'!N$4</f>
        <v>#DIV/0!</v>
      </c>
      <c r="P9" s="2" t="e">
        <f t="shared" si="4"/>
        <v>#DIV/0!</v>
      </c>
      <c r="R9">
        <f>'Calculating CVs'!Q$4</f>
        <v>1.1032857234719247</v>
      </c>
      <c r="S9" s="2">
        <f t="shared" si="5"/>
        <v>380.68298134397821</v>
      </c>
      <c r="U9">
        <f>'Calculating CVs'!T$4</f>
        <v>1.3602174019507909</v>
      </c>
      <c r="V9" s="2">
        <f t="shared" si="6"/>
        <v>578.63422591929975</v>
      </c>
      <c r="X9">
        <f>'Calculating CVs'!W$4</f>
        <v>1.4939433808575497</v>
      </c>
      <c r="Y9" s="2">
        <f t="shared" si="7"/>
        <v>698.00051298561004</v>
      </c>
      <c r="AA9" t="e">
        <f>'Calculating CVs'!Z$4</f>
        <v>#DIV/0!</v>
      </c>
      <c r="AB9" s="2" t="e">
        <f t="shared" si="8"/>
        <v>#DIV/0!</v>
      </c>
      <c r="AD9" t="e">
        <f>'Calculating CVs'!AC$4</f>
        <v>#DIV/0!</v>
      </c>
      <c r="AE9" s="2" t="e">
        <f t="shared" si="9"/>
        <v>#DIV/0!</v>
      </c>
      <c r="AG9">
        <f>'Calculating CVs'!AF$4</f>
        <v>1.4142135623730951</v>
      </c>
      <c r="AH9" s="2">
        <f t="shared" si="10"/>
        <v>625.48580865306133</v>
      </c>
      <c r="AJ9">
        <f>'Calculating CVs'!AI$4</f>
        <v>0.94879266414283059</v>
      </c>
      <c r="AK9" s="2">
        <f t="shared" si="11"/>
        <v>281.53351415478522</v>
      </c>
      <c r="AM9">
        <f>'Calculating CVs'!AL$4</f>
        <v>0.51678452751469028</v>
      </c>
      <c r="AN9" s="2">
        <f t="shared" si="12"/>
        <v>83.523074009136778</v>
      </c>
      <c r="AP9">
        <f>'Calculating CVs'!AO$4</f>
        <v>0.68316440931979272</v>
      </c>
      <c r="AQ9" s="2">
        <f t="shared" si="13"/>
        <v>145.96136993055308</v>
      </c>
      <c r="AS9">
        <f>'Calculating CVs'!AR$4</f>
        <v>0.89257237016240121</v>
      </c>
      <c r="AT9" s="2">
        <f t="shared" si="14"/>
        <v>249.15771708219734</v>
      </c>
    </row>
    <row r="10" spans="1:46" x14ac:dyDescent="0.2">
      <c r="A10">
        <v>3.242</v>
      </c>
      <c r="B10">
        <v>140</v>
      </c>
      <c r="C10" t="e">
        <f>'Calculating CVs'!B$4</f>
        <v>#DIV/0!</v>
      </c>
      <c r="D10" s="2" t="e">
        <f t="shared" si="0"/>
        <v>#DIV/0!</v>
      </c>
      <c r="F10">
        <f>'Calculating CVs'!E$4</f>
        <v>1.2371427613507888</v>
      </c>
      <c r="G10" s="2">
        <f t="shared" si="1"/>
        <v>394.12296572524872</v>
      </c>
      <c r="I10">
        <f>'Calculating CVs'!H$4</f>
        <v>0.95822469964231327</v>
      </c>
      <c r="J10" s="2">
        <f t="shared" si="2"/>
        <v>236.44319970344728</v>
      </c>
      <c r="L10">
        <f>'Calculating CVs'!K$4</f>
        <v>0.95547045625643134</v>
      </c>
      <c r="M10" s="2">
        <f t="shared" si="3"/>
        <v>235.08592680256459</v>
      </c>
      <c r="O10" t="e">
        <f>'Calculating CVs'!N$4</f>
        <v>#DIV/0!</v>
      </c>
      <c r="P10" s="2" t="e">
        <f t="shared" si="4"/>
        <v>#DIV/0!</v>
      </c>
      <c r="R10">
        <f>'Calculating CVs'!Q$4</f>
        <v>1.1032857234719247</v>
      </c>
      <c r="S10" s="2">
        <f t="shared" si="5"/>
        <v>313.44987592828932</v>
      </c>
      <c r="U10">
        <f>'Calculating CVs'!T$4</f>
        <v>1.3602174019507909</v>
      </c>
      <c r="V10" s="2">
        <f t="shared" si="6"/>
        <v>476.44059548430687</v>
      </c>
      <c r="X10">
        <f>'Calculating CVs'!W$4</f>
        <v>1.4939433808575497</v>
      </c>
      <c r="Y10" s="2">
        <f t="shared" si="7"/>
        <v>574.72538809274681</v>
      </c>
      <c r="AA10" t="e">
        <f>'Calculating CVs'!Z$4</f>
        <v>#DIV/0!</v>
      </c>
      <c r="AB10" s="2" t="e">
        <f t="shared" si="8"/>
        <v>#DIV/0!</v>
      </c>
      <c r="AD10" t="e">
        <f>'Calculating CVs'!AC$4</f>
        <v>#DIV/0!</v>
      </c>
      <c r="AE10" s="2" t="e">
        <f t="shared" si="9"/>
        <v>#DIV/0!</v>
      </c>
      <c r="AG10">
        <f>'Calculating CVs'!AF$4</f>
        <v>1.4142135623730951</v>
      </c>
      <c r="AH10" s="2">
        <f t="shared" si="10"/>
        <v>515.01763600000015</v>
      </c>
      <c r="AJ10">
        <f>'Calculating CVs'!AI$4</f>
        <v>0.94879266414283059</v>
      </c>
      <c r="AK10" s="2">
        <f t="shared" si="11"/>
        <v>231.81137430920413</v>
      </c>
      <c r="AM10">
        <f>'Calculating CVs'!AL$4</f>
        <v>0.51678452751469028</v>
      </c>
      <c r="AN10" s="2">
        <f t="shared" si="12"/>
        <v>68.771913818908558</v>
      </c>
      <c r="AP10">
        <f>'Calculating CVs'!AO$4</f>
        <v>0.68316440931979272</v>
      </c>
      <c r="AQ10" s="2">
        <f t="shared" si="13"/>
        <v>120.18287009713917</v>
      </c>
      <c r="AS10">
        <f>'Calculating CVs'!AR$4</f>
        <v>0.89257237016240121</v>
      </c>
      <c r="AT10" s="2">
        <f t="shared" si="14"/>
        <v>205.15352493633608</v>
      </c>
    </row>
    <row r="11" spans="1:46" x14ac:dyDescent="0.2">
      <c r="A11">
        <v>3.242</v>
      </c>
      <c r="B11">
        <v>145</v>
      </c>
      <c r="C11" t="e">
        <f>'Calculating CVs'!B$4</f>
        <v>#DIV/0!</v>
      </c>
      <c r="D11" s="2" t="e">
        <f t="shared" si="0"/>
        <v>#DIV/0!</v>
      </c>
      <c r="F11">
        <f>'Calculating CVs'!E$4</f>
        <v>1.2371427613507888</v>
      </c>
      <c r="G11" s="2">
        <f t="shared" si="1"/>
        <v>334.04627278904928</v>
      </c>
      <c r="I11">
        <f>'Calculating CVs'!H$4</f>
        <v>0.95822469964231327</v>
      </c>
      <c r="J11" s="2">
        <f t="shared" si="2"/>
        <v>200.40184525129672</v>
      </c>
      <c r="L11">
        <f>'Calculating CVs'!K$4</f>
        <v>0.95547045625643134</v>
      </c>
      <c r="M11" s="2">
        <f t="shared" si="3"/>
        <v>199.25146328138754</v>
      </c>
      <c r="O11" t="e">
        <f>'Calculating CVs'!N$4</f>
        <v>#DIV/0!</v>
      </c>
      <c r="P11" s="2" t="e">
        <f t="shared" si="4"/>
        <v>#DIV/0!</v>
      </c>
      <c r="R11">
        <f>'Calculating CVs'!Q$4</f>
        <v>1.1032857234719247</v>
      </c>
      <c r="S11" s="2">
        <f t="shared" si="5"/>
        <v>265.67029040634048</v>
      </c>
      <c r="U11">
        <f>'Calculating CVs'!T$4</f>
        <v>1.3602174019507909</v>
      </c>
      <c r="V11" s="2">
        <f t="shared" si="6"/>
        <v>403.81611569896904</v>
      </c>
      <c r="X11">
        <f>'Calculating CVs'!W$4</f>
        <v>1.4939433808575497</v>
      </c>
      <c r="Y11" s="2">
        <f t="shared" si="7"/>
        <v>487.11922538271602</v>
      </c>
      <c r="AA11" t="e">
        <f>'Calculating CVs'!Z$4</f>
        <v>#DIV/0!</v>
      </c>
      <c r="AB11" s="2" t="e">
        <f t="shared" si="8"/>
        <v>#DIV/0!</v>
      </c>
      <c r="AD11" t="e">
        <f>'Calculating CVs'!AC$4</f>
        <v>#DIV/0!</v>
      </c>
      <c r="AE11" s="2" t="e">
        <f t="shared" si="9"/>
        <v>#DIV/0!</v>
      </c>
      <c r="AG11">
        <f>'Calculating CVs'!AF$4</f>
        <v>1.4142135623730951</v>
      </c>
      <c r="AH11" s="2">
        <f t="shared" si="10"/>
        <v>436.51280612345681</v>
      </c>
      <c r="AJ11">
        <f>'Calculating CVs'!AI$4</f>
        <v>0.94879266414283059</v>
      </c>
      <c r="AK11" s="2">
        <f t="shared" si="11"/>
        <v>196.47605522201124</v>
      </c>
      <c r="AM11">
        <f>'Calculating CVs'!AL$4</f>
        <v>0.51678452751469028</v>
      </c>
      <c r="AN11" s="2">
        <f t="shared" si="12"/>
        <v>58.288918641171193</v>
      </c>
      <c r="AP11">
        <f>'Calculating CVs'!AO$4</f>
        <v>0.68316440931979272</v>
      </c>
      <c r="AQ11" s="2">
        <f t="shared" si="13"/>
        <v>101.86323381375063</v>
      </c>
      <c r="AS11">
        <f>'Calculating CVs'!AR$4</f>
        <v>0.89257237016240121</v>
      </c>
      <c r="AT11" s="2">
        <f t="shared" si="14"/>
        <v>173.88169762807621</v>
      </c>
    </row>
    <row r="12" spans="1:46" x14ac:dyDescent="0.2">
      <c r="A12">
        <v>3.242</v>
      </c>
      <c r="B12">
        <v>150</v>
      </c>
      <c r="C12" t="e">
        <f>'Calculating CVs'!B$4</f>
        <v>#DIV/0!</v>
      </c>
      <c r="D12" s="2" t="e">
        <f t="shared" si="0"/>
        <v>#DIV/0!</v>
      </c>
      <c r="F12">
        <f>'Calculating CVs'!E$4</f>
        <v>1.2371427613507888</v>
      </c>
      <c r="G12" s="2">
        <f t="shared" si="1"/>
        <v>289.55972992059094</v>
      </c>
      <c r="I12">
        <f>'Calculating CVs'!H$4</f>
        <v>0.95822469964231327</v>
      </c>
      <c r="J12" s="2">
        <f t="shared" si="2"/>
        <v>173.71337121069598</v>
      </c>
      <c r="L12">
        <f>'Calculating CVs'!K$4</f>
        <v>0.95547045625643134</v>
      </c>
      <c r="M12" s="2">
        <f t="shared" si="3"/>
        <v>172.71619112025149</v>
      </c>
      <c r="O12" t="e">
        <f>'Calculating CVs'!N$4</f>
        <v>#DIV/0!</v>
      </c>
      <c r="P12" s="2" t="e">
        <f t="shared" si="4"/>
        <v>#DIV/0!</v>
      </c>
      <c r="R12">
        <f>'Calculating CVs'!Q$4</f>
        <v>1.1032857234719247</v>
      </c>
      <c r="S12" s="2">
        <f t="shared" si="5"/>
        <v>230.28970476364111</v>
      </c>
      <c r="U12">
        <f>'Calculating CVs'!T$4</f>
        <v>1.3602174019507909</v>
      </c>
      <c r="V12" s="2">
        <f t="shared" si="6"/>
        <v>350.0379885190826</v>
      </c>
      <c r="X12">
        <f>'Calculating CVs'!W$4</f>
        <v>1.4939433808575497</v>
      </c>
      <c r="Y12" s="2">
        <f t="shared" si="7"/>
        <v>422.24722390487517</v>
      </c>
      <c r="AA12" t="e">
        <f>'Calculating CVs'!Z$4</f>
        <v>#DIV/0!</v>
      </c>
      <c r="AB12" s="2" t="e">
        <f t="shared" si="8"/>
        <v>#DIV/0!</v>
      </c>
      <c r="AD12" t="e">
        <f>'Calculating CVs'!AC$4</f>
        <v>#DIV/0!</v>
      </c>
      <c r="AE12" s="2" t="e">
        <f t="shared" si="9"/>
        <v>#DIV/0!</v>
      </c>
      <c r="AG12">
        <f>'Calculating CVs'!AF$4</f>
        <v>1.4142135623730951</v>
      </c>
      <c r="AH12" s="2">
        <f t="shared" si="10"/>
        <v>378.38030400000002</v>
      </c>
      <c r="AJ12">
        <f>'Calculating CVs'!AI$4</f>
        <v>0.94879266414283059</v>
      </c>
      <c r="AK12" s="2">
        <f t="shared" si="11"/>
        <v>170.31039745166018</v>
      </c>
      <c r="AM12">
        <f>'Calculating CVs'!AL$4</f>
        <v>0.51678452751469028</v>
      </c>
      <c r="AN12" s="2">
        <f t="shared" si="12"/>
        <v>50.526304030218533</v>
      </c>
      <c r="AP12">
        <f>'Calculating CVs'!AO$4</f>
        <v>0.68316440931979272</v>
      </c>
      <c r="AQ12" s="2">
        <f t="shared" si="13"/>
        <v>88.297618846877782</v>
      </c>
      <c r="AS12">
        <f>'Calculating CVs'!AR$4</f>
        <v>0.89257237016240121</v>
      </c>
      <c r="AT12" s="2">
        <f t="shared" si="14"/>
        <v>150.72503872873662</v>
      </c>
    </row>
    <row r="13" spans="1:46" x14ac:dyDescent="0.2">
      <c r="A13">
        <v>3.242</v>
      </c>
      <c r="B13">
        <v>155</v>
      </c>
      <c r="C13" t="e">
        <f>'Calculating CVs'!B$4</f>
        <v>#DIV/0!</v>
      </c>
      <c r="D13" s="2" t="e">
        <f t="shared" si="0"/>
        <v>#DIV/0!</v>
      </c>
      <c r="F13">
        <f>'Calculating CVs'!E$4</f>
        <v>1.2371427613507888</v>
      </c>
      <c r="G13" s="2">
        <f t="shared" si="1"/>
        <v>255.52516111449751</v>
      </c>
      <c r="I13">
        <f>'Calculating CVs'!H$4</f>
        <v>0.95822469964231327</v>
      </c>
      <c r="J13" s="2">
        <f t="shared" si="2"/>
        <v>153.29527064598608</v>
      </c>
      <c r="L13">
        <f>'Calculating CVs'!K$4</f>
        <v>0.95547045625643134</v>
      </c>
      <c r="M13" s="2">
        <f t="shared" si="3"/>
        <v>152.41529813274724</v>
      </c>
      <c r="O13" t="e">
        <f>'Calculating CVs'!N$4</f>
        <v>#DIV/0!</v>
      </c>
      <c r="P13" s="2" t="e">
        <f t="shared" si="4"/>
        <v>#DIV/0!</v>
      </c>
      <c r="R13">
        <f>'Calculating CVs'!Q$4</f>
        <v>1.1032857234719247</v>
      </c>
      <c r="S13" s="2">
        <f t="shared" si="5"/>
        <v>203.22167702282746</v>
      </c>
      <c r="U13">
        <f>'Calculating CVs'!T$4</f>
        <v>1.3602174019507909</v>
      </c>
      <c r="V13" s="2">
        <f t="shared" si="6"/>
        <v>308.89486406504898</v>
      </c>
      <c r="X13">
        <f>'Calculating CVs'!W$4</f>
        <v>1.4939433808575497</v>
      </c>
      <c r="Y13" s="2">
        <f t="shared" si="7"/>
        <v>372.61669620990352</v>
      </c>
      <c r="AA13" t="e">
        <f>'Calculating CVs'!Z$4</f>
        <v>#DIV/0!</v>
      </c>
      <c r="AB13" s="2" t="e">
        <f t="shared" si="8"/>
        <v>#DIV/0!</v>
      </c>
      <c r="AD13" t="e">
        <f>'Calculating CVs'!AC$4</f>
        <v>#DIV/0!</v>
      </c>
      <c r="AE13" s="2" t="e">
        <f t="shared" si="9"/>
        <v>#DIV/0!</v>
      </c>
      <c r="AG13">
        <f>'Calculating CVs'!AF$4</f>
        <v>1.4142135623730951</v>
      </c>
      <c r="AH13" s="2">
        <f t="shared" si="10"/>
        <v>333.90585137190089</v>
      </c>
      <c r="AJ13">
        <f>'Calculating CVs'!AI$4</f>
        <v>0.94879266414283059</v>
      </c>
      <c r="AK13" s="2">
        <f t="shared" si="11"/>
        <v>150.29227911023455</v>
      </c>
      <c r="AM13">
        <f>'Calculating CVs'!AL$4</f>
        <v>0.51678452751469028</v>
      </c>
      <c r="AN13" s="2">
        <f t="shared" si="12"/>
        <v>44.587491435298446</v>
      </c>
      <c r="AP13">
        <f>'Calculating CVs'!AO$4</f>
        <v>0.68316440931979272</v>
      </c>
      <c r="AQ13" s="2">
        <f t="shared" si="13"/>
        <v>77.919202673874693</v>
      </c>
      <c r="AS13">
        <f>'Calculating CVs'!AR$4</f>
        <v>0.89257237016240121</v>
      </c>
      <c r="AT13" s="2">
        <f t="shared" si="14"/>
        <v>133.0089643878016</v>
      </c>
    </row>
    <row r="14" spans="1:46" x14ac:dyDescent="0.2">
      <c r="A14">
        <v>3.242</v>
      </c>
      <c r="B14">
        <v>160</v>
      </c>
      <c r="C14" t="e">
        <f>'Calculating CVs'!B$4</f>
        <v>#DIV/0!</v>
      </c>
      <c r="D14" s="2" t="e">
        <f t="shared" si="0"/>
        <v>#DIV/0!</v>
      </c>
      <c r="F14">
        <f>'Calculating CVs'!E$4</f>
        <v>1.2371427613507888</v>
      </c>
      <c r="G14" s="2">
        <f t="shared" si="1"/>
        <v>228.78793475207178</v>
      </c>
      <c r="I14">
        <f>'Calculating CVs'!H$4</f>
        <v>0.95822469964231327</v>
      </c>
      <c r="J14" s="2">
        <f t="shared" si="2"/>
        <v>137.25500935166102</v>
      </c>
      <c r="L14">
        <f>'Calculating CVs'!K$4</f>
        <v>0.95547045625643134</v>
      </c>
      <c r="M14" s="2">
        <f t="shared" si="3"/>
        <v>136.46711397155673</v>
      </c>
      <c r="O14" t="e">
        <f>'Calculating CVs'!N$4</f>
        <v>#DIV/0!</v>
      </c>
      <c r="P14" s="2" t="e">
        <f t="shared" si="4"/>
        <v>#DIV/0!</v>
      </c>
      <c r="R14">
        <f>'Calculating CVs'!Q$4</f>
        <v>1.1032857234719247</v>
      </c>
      <c r="S14" s="2">
        <f t="shared" si="5"/>
        <v>181.95729759102508</v>
      </c>
      <c r="U14">
        <f>'Calculating CVs'!T$4</f>
        <v>1.3602174019507909</v>
      </c>
      <c r="V14" s="2">
        <f t="shared" si="6"/>
        <v>276.57322549655902</v>
      </c>
      <c r="X14">
        <f>'Calculating CVs'!W$4</f>
        <v>1.4939433808575497</v>
      </c>
      <c r="Y14" s="2">
        <f t="shared" si="7"/>
        <v>333.62743617175312</v>
      </c>
      <c r="AA14" t="e">
        <f>'Calculating CVs'!Z$4</f>
        <v>#DIV/0!</v>
      </c>
      <c r="AB14" s="2" t="e">
        <f t="shared" si="8"/>
        <v>#DIV/0!</v>
      </c>
      <c r="AD14" t="e">
        <f>'Calculating CVs'!AC$4</f>
        <v>#DIV/0!</v>
      </c>
      <c r="AE14" s="2" t="e">
        <f t="shared" si="9"/>
        <v>#DIV/0!</v>
      </c>
      <c r="AG14">
        <f>'Calculating CVs'!AF$4</f>
        <v>1.4142135623730951</v>
      </c>
      <c r="AH14" s="2">
        <f t="shared" si="10"/>
        <v>298.96715377777787</v>
      </c>
      <c r="AJ14">
        <f>'Calculating CVs'!AI$4</f>
        <v>0.94879266414283059</v>
      </c>
      <c r="AK14" s="2">
        <f t="shared" si="11"/>
        <v>134.56623996180559</v>
      </c>
      <c r="AM14">
        <f>'Calculating CVs'!AL$4</f>
        <v>0.51678452751469028</v>
      </c>
      <c r="AN14" s="2">
        <f t="shared" si="12"/>
        <v>39.922017999185009</v>
      </c>
      <c r="AP14">
        <f>'Calculating CVs'!AO$4</f>
        <v>0.68316440931979272</v>
      </c>
      <c r="AQ14" s="2">
        <f t="shared" si="13"/>
        <v>69.766019829631816</v>
      </c>
      <c r="AS14">
        <f>'Calculating CVs'!AR$4</f>
        <v>0.89257237016240121</v>
      </c>
      <c r="AT14" s="2">
        <f t="shared" si="14"/>
        <v>119.09138862517464</v>
      </c>
    </row>
    <row r="15" spans="1:46" x14ac:dyDescent="0.2">
      <c r="A15">
        <v>3.242</v>
      </c>
      <c r="B15">
        <v>165</v>
      </c>
      <c r="C15" t="e">
        <f>'Calculating CVs'!B$4</f>
        <v>#DIV/0!</v>
      </c>
      <c r="D15" s="2" t="e">
        <f t="shared" si="0"/>
        <v>#DIV/0!</v>
      </c>
      <c r="F15">
        <f>'Calculating CVs'!E$4</f>
        <v>1.2371427613507888</v>
      </c>
      <c r="G15" s="2">
        <f t="shared" si="1"/>
        <v>207.3179131384112</v>
      </c>
      <c r="I15">
        <f>'Calculating CVs'!H$4</f>
        <v>0.95822469964231327</v>
      </c>
      <c r="J15" s="2">
        <f t="shared" si="2"/>
        <v>124.37466222777641</v>
      </c>
      <c r="L15">
        <f>'Calculating CVs'!K$4</f>
        <v>0.95547045625643134</v>
      </c>
      <c r="M15" s="2">
        <f t="shared" si="3"/>
        <v>123.66070488491378</v>
      </c>
      <c r="O15" t="e">
        <f>'Calculating CVs'!N$4</f>
        <v>#DIV/0!</v>
      </c>
      <c r="P15" s="2" t="e">
        <f t="shared" si="4"/>
        <v>#DIV/0!</v>
      </c>
      <c r="R15">
        <f>'Calculating CVs'!Q$4</f>
        <v>1.1032857234719247</v>
      </c>
      <c r="S15" s="2">
        <f t="shared" si="5"/>
        <v>164.88197796686734</v>
      </c>
      <c r="U15">
        <f>'Calculating CVs'!T$4</f>
        <v>1.3602174019507909</v>
      </c>
      <c r="V15" s="2">
        <f t="shared" si="6"/>
        <v>250.61891485685791</v>
      </c>
      <c r="X15">
        <f>'Calculating CVs'!W$4</f>
        <v>1.4939433808575497</v>
      </c>
      <c r="Y15" s="2">
        <f t="shared" si="7"/>
        <v>302.31901829875676</v>
      </c>
      <c r="AA15" t="e">
        <f>'Calculating CVs'!Z$4</f>
        <v>#DIV/0!</v>
      </c>
      <c r="AB15" s="2" t="e">
        <f t="shared" si="8"/>
        <v>#DIV/0!</v>
      </c>
      <c r="AD15" t="e">
        <f>'Calculating CVs'!AC$4</f>
        <v>#DIV/0!</v>
      </c>
      <c r="AE15" s="2" t="e">
        <f t="shared" si="9"/>
        <v>#DIV/0!</v>
      </c>
      <c r="AG15">
        <f>'Calculating CVs'!AF$4</f>
        <v>1.4142135623730951</v>
      </c>
      <c r="AH15" s="2">
        <f t="shared" si="10"/>
        <v>270.91134191715986</v>
      </c>
      <c r="AJ15">
        <f>'Calculating CVs'!AI$4</f>
        <v>0.94879266414283059</v>
      </c>
      <c r="AK15" s="2">
        <f t="shared" si="11"/>
        <v>121.9382135600644</v>
      </c>
      <c r="AM15">
        <f>'Calculating CVs'!AL$4</f>
        <v>0.51678452751469028</v>
      </c>
      <c r="AN15" s="2">
        <f t="shared" si="12"/>
        <v>36.17563779678369</v>
      </c>
      <c r="AP15">
        <f>'Calculating CVs'!AO$4</f>
        <v>0.68316440931979272</v>
      </c>
      <c r="AQ15" s="2">
        <f t="shared" si="13"/>
        <v>63.219005209894732</v>
      </c>
      <c r="AS15">
        <f>'Calculating CVs'!AR$4</f>
        <v>0.89257237016240121</v>
      </c>
      <c r="AT15" s="2">
        <f t="shared" si="14"/>
        <v>107.9155602732375</v>
      </c>
    </row>
    <row r="16" spans="1:46" x14ac:dyDescent="0.2">
      <c r="A16">
        <v>3.242</v>
      </c>
      <c r="B16">
        <v>170</v>
      </c>
      <c r="C16" t="e">
        <f>'Calculating CVs'!B$4</f>
        <v>#DIV/0!</v>
      </c>
      <c r="D16" s="2" t="e">
        <f t="shared" si="0"/>
        <v>#DIV/0!</v>
      </c>
      <c r="F16">
        <f>'Calculating CVs'!E$4</f>
        <v>1.2371427613507888</v>
      </c>
      <c r="G16" s="2">
        <f t="shared" si="1"/>
        <v>189.75682981190647</v>
      </c>
      <c r="I16">
        <f>'Calculating CVs'!H$4</f>
        <v>0.95822469964231327</v>
      </c>
      <c r="J16" s="2">
        <f t="shared" si="2"/>
        <v>113.83937478433361</v>
      </c>
      <c r="L16">
        <f>'Calculating CVs'!K$4</f>
        <v>0.95547045625643134</v>
      </c>
      <c r="M16" s="2">
        <f t="shared" si="3"/>
        <v>113.18589395408773</v>
      </c>
      <c r="O16" t="e">
        <f>'Calculating CVs'!N$4</f>
        <v>#DIV/0!</v>
      </c>
      <c r="P16" s="2" t="e">
        <f t="shared" si="4"/>
        <v>#DIV/0!</v>
      </c>
      <c r="R16">
        <f>'Calculating CVs'!Q$4</f>
        <v>1.1032857234719247</v>
      </c>
      <c r="S16" s="2">
        <f t="shared" si="5"/>
        <v>150.91547545735216</v>
      </c>
      <c r="U16">
        <f>'Calculating CVs'!T$4</f>
        <v>1.3602174019507909</v>
      </c>
      <c r="V16" s="2">
        <f t="shared" si="6"/>
        <v>229.38997433563461</v>
      </c>
      <c r="X16">
        <f>'Calculating CVs'!W$4</f>
        <v>1.4939433808575497</v>
      </c>
      <c r="Y16" s="2">
        <f t="shared" si="7"/>
        <v>276.71076577893189</v>
      </c>
      <c r="AA16" t="e">
        <f>'Calculating CVs'!Z$4</f>
        <v>#DIV/0!</v>
      </c>
      <c r="AB16" s="2" t="e">
        <f t="shared" si="8"/>
        <v>#DIV/0!</v>
      </c>
      <c r="AD16" t="e">
        <f>'Calculating CVs'!AC$4</f>
        <v>#DIV/0!</v>
      </c>
      <c r="AE16" s="2" t="e">
        <f t="shared" si="9"/>
        <v>#DIV/0!</v>
      </c>
      <c r="AG16">
        <f>'Calculating CVs'!AF$4</f>
        <v>1.4142135623730951</v>
      </c>
      <c r="AH16" s="2">
        <f t="shared" si="10"/>
        <v>247.96350987755099</v>
      </c>
      <c r="AJ16">
        <f>'Calculating CVs'!AI$4</f>
        <v>0.94879266414283059</v>
      </c>
      <c r="AK16" s="2">
        <f t="shared" si="11"/>
        <v>111.60930808056641</v>
      </c>
      <c r="AM16">
        <f>'Calculating CVs'!AL$4</f>
        <v>0.51678452751469028</v>
      </c>
      <c r="AN16" s="2">
        <f t="shared" si="12"/>
        <v>33.111342096900586</v>
      </c>
      <c r="AP16">
        <f>'Calculating CVs'!AO$4</f>
        <v>0.68316440931979272</v>
      </c>
      <c r="AQ16" s="2">
        <f t="shared" si="13"/>
        <v>57.863972441604716</v>
      </c>
      <c r="AS16">
        <f>'Calculating CVs'!AR$4</f>
        <v>0.89257237016240121</v>
      </c>
      <c r="AT16" s="2">
        <f t="shared" si="14"/>
        <v>98.774458486632412</v>
      </c>
    </row>
    <row r="17" spans="1:46" x14ac:dyDescent="0.2">
      <c r="A17">
        <v>3.242</v>
      </c>
      <c r="B17">
        <v>175</v>
      </c>
      <c r="C17" t="e">
        <f>'Calculating CVs'!B$4</f>
        <v>#DIV/0!</v>
      </c>
      <c r="D17" s="2" t="e">
        <f t="shared" si="0"/>
        <v>#DIV/0!</v>
      </c>
      <c r="F17">
        <f>'Calculating CVs'!E$4</f>
        <v>1.2371427613507888</v>
      </c>
      <c r="G17" s="2">
        <f t="shared" si="1"/>
        <v>175.16576254455498</v>
      </c>
      <c r="I17">
        <f>'Calculating CVs'!H$4</f>
        <v>0.95822469964231327</v>
      </c>
      <c r="J17" s="2">
        <f t="shared" si="2"/>
        <v>105.08586653486545</v>
      </c>
      <c r="L17">
        <f>'Calculating CVs'!K$4</f>
        <v>0.95547045625643134</v>
      </c>
      <c r="M17" s="2">
        <f t="shared" si="3"/>
        <v>104.48263413447314</v>
      </c>
      <c r="O17" t="e">
        <f>'Calculating CVs'!N$4</f>
        <v>#DIV/0!</v>
      </c>
      <c r="P17" s="2" t="e">
        <f t="shared" si="4"/>
        <v>#DIV/0!</v>
      </c>
      <c r="R17">
        <f>'Calculating CVs'!Q$4</f>
        <v>1.1032857234719247</v>
      </c>
      <c r="S17" s="2">
        <f t="shared" si="5"/>
        <v>139.31105596812858</v>
      </c>
      <c r="U17">
        <f>'Calculating CVs'!T$4</f>
        <v>1.3602174019507909</v>
      </c>
      <c r="V17" s="2">
        <f t="shared" si="6"/>
        <v>211.75137577080301</v>
      </c>
      <c r="X17">
        <f>'Calculating CVs'!W$4</f>
        <v>1.4939433808575497</v>
      </c>
      <c r="Y17" s="2">
        <f t="shared" si="7"/>
        <v>255.43350581899855</v>
      </c>
      <c r="AA17" t="e">
        <f>'Calculating CVs'!Z$4</f>
        <v>#DIV/0!</v>
      </c>
      <c r="AB17" s="2" t="e">
        <f t="shared" si="8"/>
        <v>#DIV/0!</v>
      </c>
      <c r="AD17" t="e">
        <f>'Calculating CVs'!AC$4</f>
        <v>#DIV/0!</v>
      </c>
      <c r="AE17" s="2" t="e">
        <f t="shared" si="9"/>
        <v>#DIV/0!</v>
      </c>
      <c r="AG17">
        <f>'Calculating CVs'!AF$4</f>
        <v>1.4142135623730951</v>
      </c>
      <c r="AH17" s="2">
        <f t="shared" si="10"/>
        <v>228.89672711111112</v>
      </c>
      <c r="AJ17">
        <f>'Calculating CVs'!AI$4</f>
        <v>0.94879266414283059</v>
      </c>
      <c r="AK17" s="2">
        <f t="shared" si="11"/>
        <v>103.02727747075738</v>
      </c>
      <c r="AM17">
        <f>'Calculating CVs'!AL$4</f>
        <v>0.51678452751469028</v>
      </c>
      <c r="AN17" s="2">
        <f t="shared" si="12"/>
        <v>30.565295030626032</v>
      </c>
      <c r="AP17">
        <f>'Calculating CVs'!AO$4</f>
        <v>0.68316440931979272</v>
      </c>
      <c r="AQ17" s="2">
        <f t="shared" si="13"/>
        <v>53.414608932061867</v>
      </c>
      <c r="AS17">
        <f>'Calculating CVs'!AR$4</f>
        <v>0.89257237016240121</v>
      </c>
      <c r="AT17" s="2">
        <f t="shared" si="14"/>
        <v>91.179344416149334</v>
      </c>
    </row>
    <row r="18" spans="1:46" x14ac:dyDescent="0.2">
      <c r="A18">
        <v>3.242</v>
      </c>
      <c r="B18">
        <v>180</v>
      </c>
      <c r="C18" t="e">
        <f>'Calculating CVs'!B$4</f>
        <v>#DIV/0!</v>
      </c>
      <c r="D18" s="2" t="e">
        <f t="shared" si="0"/>
        <v>#DIV/0!</v>
      </c>
      <c r="F18">
        <f>'Calculating CVs'!E$4</f>
        <v>1.2371427613507888</v>
      </c>
      <c r="G18" s="2">
        <f t="shared" si="1"/>
        <v>162.87734808033235</v>
      </c>
      <c r="I18">
        <f>'Calculating CVs'!H$4</f>
        <v>0.95822469964231327</v>
      </c>
      <c r="J18" s="2">
        <f t="shared" si="2"/>
        <v>97.713771306016497</v>
      </c>
      <c r="L18">
        <f>'Calculating CVs'!K$4</f>
        <v>0.95547045625643134</v>
      </c>
      <c r="M18" s="2">
        <f t="shared" si="3"/>
        <v>97.152857505141469</v>
      </c>
      <c r="O18" t="e">
        <f>'Calculating CVs'!N$4</f>
        <v>#DIV/0!</v>
      </c>
      <c r="P18" s="2" t="e">
        <f t="shared" si="4"/>
        <v>#DIV/0!</v>
      </c>
      <c r="R18">
        <f>'Calculating CVs'!Q$4</f>
        <v>1.1032857234719247</v>
      </c>
      <c r="S18" s="2">
        <f t="shared" si="5"/>
        <v>129.53795892954813</v>
      </c>
      <c r="U18">
        <f>'Calculating CVs'!T$4</f>
        <v>1.3602174019507909</v>
      </c>
      <c r="V18" s="2">
        <f t="shared" si="6"/>
        <v>196.89636854198397</v>
      </c>
      <c r="X18">
        <f>'Calculating CVs'!W$4</f>
        <v>1.4939433808575497</v>
      </c>
      <c r="Y18" s="2">
        <f t="shared" si="7"/>
        <v>237.51406344649226</v>
      </c>
      <c r="AA18" t="e">
        <f>'Calculating CVs'!Z$4</f>
        <v>#DIV/0!</v>
      </c>
      <c r="AB18" s="2" t="e">
        <f t="shared" si="8"/>
        <v>#DIV/0!</v>
      </c>
      <c r="AD18" t="e">
        <f>'Calculating CVs'!AC$4</f>
        <v>#DIV/0!</v>
      </c>
      <c r="AE18" s="2" t="e">
        <f t="shared" si="9"/>
        <v>#DIV/0!</v>
      </c>
      <c r="AG18">
        <f>'Calculating CVs'!AF$4</f>
        <v>1.4142135623730951</v>
      </c>
      <c r="AH18" s="2">
        <f t="shared" si="10"/>
        <v>212.838921</v>
      </c>
      <c r="AJ18">
        <f>'Calculating CVs'!AI$4</f>
        <v>0.94879266414283059</v>
      </c>
      <c r="AK18" s="2">
        <f t="shared" si="11"/>
        <v>95.799598566558856</v>
      </c>
      <c r="AM18">
        <f>'Calculating CVs'!AL$4</f>
        <v>0.51678452751469028</v>
      </c>
      <c r="AN18" s="2">
        <f t="shared" si="12"/>
        <v>28.421046016997927</v>
      </c>
      <c r="AP18">
        <f>'Calculating CVs'!AO$4</f>
        <v>0.68316440931979272</v>
      </c>
      <c r="AQ18" s="2">
        <f t="shared" si="13"/>
        <v>49.667410601368744</v>
      </c>
      <c r="AS18">
        <f>'Calculating CVs'!AR$4</f>
        <v>0.89257237016240121</v>
      </c>
      <c r="AT18" s="2">
        <f t="shared" si="14"/>
        <v>84.782834284914387</v>
      </c>
    </row>
    <row r="19" spans="1:46" x14ac:dyDescent="0.2">
      <c r="A19">
        <v>3.242</v>
      </c>
      <c r="B19">
        <v>185</v>
      </c>
      <c r="C19" t="e">
        <f>'Calculating CVs'!B$4</f>
        <v>#DIV/0!</v>
      </c>
      <c r="D19" s="2" t="e">
        <f t="shared" si="0"/>
        <v>#DIV/0!</v>
      </c>
      <c r="F19">
        <f>'Calculating CVs'!E$4</f>
        <v>1.2371427613507888</v>
      </c>
      <c r="G19" s="2">
        <f t="shared" si="1"/>
        <v>152.40571713236793</v>
      </c>
      <c r="I19">
        <f>'Calculating CVs'!H$4</f>
        <v>0.95822469964231327</v>
      </c>
      <c r="J19" s="2">
        <f t="shared" si="2"/>
        <v>91.431605223930319</v>
      </c>
      <c r="L19">
        <f>'Calculating CVs'!K$4</f>
        <v>0.95547045625643134</v>
      </c>
      <c r="M19" s="2">
        <f t="shared" si="3"/>
        <v>90.906753419309609</v>
      </c>
      <c r="O19" t="e">
        <f>'Calculating CVs'!N$4</f>
        <v>#DIV/0!</v>
      </c>
      <c r="P19" s="2" t="e">
        <f t="shared" si="4"/>
        <v>#DIV/0!</v>
      </c>
      <c r="R19">
        <f>'Calculating CVs'!Q$4</f>
        <v>1.1032857234719247</v>
      </c>
      <c r="S19" s="2">
        <f t="shared" si="5"/>
        <v>121.20976771296606</v>
      </c>
      <c r="U19">
        <f>'Calculating CVs'!T$4</f>
        <v>1.3602174019507909</v>
      </c>
      <c r="V19" s="2">
        <f t="shared" si="6"/>
        <v>184.23760333818683</v>
      </c>
      <c r="X19">
        <f>'Calculating CVs'!W$4</f>
        <v>1.4939433808575497</v>
      </c>
      <c r="Y19" s="2">
        <f t="shared" si="7"/>
        <v>222.24392523097814</v>
      </c>
      <c r="AA19" t="e">
        <f>'Calculating CVs'!Z$4</f>
        <v>#DIV/0!</v>
      </c>
      <c r="AB19" s="2" t="e">
        <f t="shared" si="8"/>
        <v>#DIV/0!</v>
      </c>
      <c r="AD19" t="e">
        <f>'Calculating CVs'!AC$4</f>
        <v>#DIV/0!</v>
      </c>
      <c r="AE19" s="2" t="e">
        <f t="shared" si="9"/>
        <v>#DIV/0!</v>
      </c>
      <c r="AG19">
        <f>'Calculating CVs'!AF$4</f>
        <v>1.4142135623730951</v>
      </c>
      <c r="AH19" s="2">
        <f t="shared" si="10"/>
        <v>199.15518499653984</v>
      </c>
      <c r="AJ19">
        <f>'Calculating CVs'!AI$4</f>
        <v>0.94879266414283059</v>
      </c>
      <c r="AK19" s="2">
        <f t="shared" si="11"/>
        <v>89.640497543761157</v>
      </c>
      <c r="AM19">
        <f>'Calculating CVs'!AL$4</f>
        <v>0.51678452751469028</v>
      </c>
      <c r="AN19" s="2">
        <f t="shared" si="12"/>
        <v>26.593814001295343</v>
      </c>
      <c r="AP19">
        <f>'Calculating CVs'!AO$4</f>
        <v>0.68316440931979272</v>
      </c>
      <c r="AQ19" s="2">
        <f t="shared" si="13"/>
        <v>46.474217686034471</v>
      </c>
      <c r="AS19">
        <f>'Calculating CVs'!AR$4</f>
        <v>0.89257237016240121</v>
      </c>
      <c r="AT19" s="2">
        <f t="shared" si="14"/>
        <v>79.332017693056713</v>
      </c>
    </row>
    <row r="20" spans="1:46" x14ac:dyDescent="0.2">
      <c r="A20">
        <v>3.242</v>
      </c>
      <c r="B20">
        <v>190</v>
      </c>
      <c r="C20" t="e">
        <f>'Calculating CVs'!B$4</f>
        <v>#DIV/0!</v>
      </c>
      <c r="D20" s="2" t="e">
        <f t="shared" si="0"/>
        <v>#DIV/0!</v>
      </c>
      <c r="F20">
        <f>'Calculating CVs'!E$4</f>
        <v>1.2371427613507888</v>
      </c>
      <c r="G20" s="2">
        <f t="shared" si="1"/>
        <v>143.3896604956561</v>
      </c>
      <c r="I20">
        <f>'Calculating CVs'!H$4</f>
        <v>0.95822469964231327</v>
      </c>
      <c r="J20" s="2">
        <f t="shared" si="2"/>
        <v>86.022670791579202</v>
      </c>
      <c r="L20">
        <f>'Calculating CVs'!K$4</f>
        <v>0.95547045625643134</v>
      </c>
      <c r="M20" s="2">
        <f t="shared" si="3"/>
        <v>85.528868305090228</v>
      </c>
      <c r="O20" t="e">
        <f>'Calculating CVs'!N$4</f>
        <v>#DIV/0!</v>
      </c>
      <c r="P20" s="2" t="e">
        <f t="shared" si="4"/>
        <v>#DIV/0!</v>
      </c>
      <c r="R20">
        <f>'Calculating CVs'!Q$4</f>
        <v>1.1032857234719247</v>
      </c>
      <c r="S20" s="2">
        <f t="shared" si="5"/>
        <v>114.0392090804862</v>
      </c>
      <c r="U20">
        <f>'Calculating CVs'!T$4</f>
        <v>1.3602174019507909</v>
      </c>
      <c r="V20" s="2">
        <f t="shared" si="6"/>
        <v>173.33842778516984</v>
      </c>
      <c r="X20">
        <f>'Calculating CVs'!W$4</f>
        <v>1.4939433808575497</v>
      </c>
      <c r="Y20" s="2">
        <f t="shared" si="7"/>
        <v>209.09636190625503</v>
      </c>
      <c r="AA20" t="e">
        <f>'Calculating CVs'!Z$4</f>
        <v>#DIV/0!</v>
      </c>
      <c r="AB20" s="2" t="e">
        <f t="shared" si="8"/>
        <v>#DIV/0!</v>
      </c>
      <c r="AD20" t="e">
        <f>'Calculating CVs'!AC$4</f>
        <v>#DIV/0!</v>
      </c>
      <c r="AE20" s="2" t="e">
        <f t="shared" si="9"/>
        <v>#DIV/0!</v>
      </c>
      <c r="AG20">
        <f>'Calculating CVs'!AF$4</f>
        <v>1.4142135623730951</v>
      </c>
      <c r="AH20" s="2">
        <f t="shared" si="10"/>
        <v>187.37351130864204</v>
      </c>
      <c r="AJ20">
        <f>'Calculating CVs'!AI$4</f>
        <v>0.94879266414283059</v>
      </c>
      <c r="AK20" s="2">
        <f t="shared" si="11"/>
        <v>84.337521920506617</v>
      </c>
      <c r="AM20">
        <f>'Calculating CVs'!AL$4</f>
        <v>0.51678452751469028</v>
      </c>
      <c r="AN20" s="2">
        <f t="shared" si="12"/>
        <v>25.020570308517005</v>
      </c>
      <c r="AP20">
        <f>'Calculating CVs'!AO$4</f>
        <v>0.68316440931979272</v>
      </c>
      <c r="AQ20" s="2">
        <f t="shared" si="13"/>
        <v>43.724883955724117</v>
      </c>
      <c r="AS20">
        <f>'Calculating CVs'!AR$4</f>
        <v>0.89257237016240121</v>
      </c>
      <c r="AT20" s="2">
        <f t="shared" si="14"/>
        <v>74.638873773763976</v>
      </c>
    </row>
    <row r="21" spans="1:46" x14ac:dyDescent="0.2">
      <c r="A21">
        <v>3.242</v>
      </c>
      <c r="B21">
        <v>195</v>
      </c>
      <c r="C21" t="e">
        <f>'Calculating CVs'!B$4</f>
        <v>#DIV/0!</v>
      </c>
      <c r="D21" s="2" t="e">
        <f t="shared" si="0"/>
        <v>#DIV/0!</v>
      </c>
      <c r="F21">
        <f>'Calculating CVs'!E$4</f>
        <v>1.2371427613507888</v>
      </c>
      <c r="G21" s="2">
        <f t="shared" si="1"/>
        <v>135.55566303761734</v>
      </c>
      <c r="I21">
        <f>'Calculating CVs'!H$4</f>
        <v>0.95822469964231327</v>
      </c>
      <c r="J21" s="2">
        <f t="shared" si="2"/>
        <v>81.322880151267654</v>
      </c>
      <c r="L21">
        <f>'Calculating CVs'!K$4</f>
        <v>0.95547045625643134</v>
      </c>
      <c r="M21" s="2">
        <f t="shared" si="3"/>
        <v>80.856056230810282</v>
      </c>
      <c r="O21" t="e">
        <f>'Calculating CVs'!N$4</f>
        <v>#DIV/0!</v>
      </c>
      <c r="P21" s="2" t="e">
        <f t="shared" si="4"/>
        <v>#DIV/0!</v>
      </c>
      <c r="R21">
        <f>'Calculating CVs'!Q$4</f>
        <v>1.1032857234719247</v>
      </c>
      <c r="S21" s="2">
        <f t="shared" si="5"/>
        <v>107.8087537536159</v>
      </c>
      <c r="U21">
        <f>'Calculating CVs'!T$4</f>
        <v>1.3602174019507909</v>
      </c>
      <c r="V21" s="2">
        <f t="shared" si="6"/>
        <v>163.86819961142649</v>
      </c>
      <c r="X21">
        <f>'Calculating CVs'!W$4</f>
        <v>1.4939433808575497</v>
      </c>
      <c r="Y21" s="2">
        <f t="shared" si="7"/>
        <v>197.6725231022823</v>
      </c>
      <c r="AA21" t="e">
        <f>'Calculating CVs'!Z$4</f>
        <v>#DIV/0!</v>
      </c>
      <c r="AB21" s="2" t="e">
        <f t="shared" si="8"/>
        <v>#DIV/0!</v>
      </c>
      <c r="AD21" t="e">
        <f>'Calculating CVs'!AC$4</f>
        <v>#DIV/0!</v>
      </c>
      <c r="AE21" s="2" t="e">
        <f t="shared" si="9"/>
        <v>#DIV/0!</v>
      </c>
      <c r="AG21">
        <f>'Calculating CVs'!AF$4</f>
        <v>1.4142135623730951</v>
      </c>
      <c r="AH21" s="2">
        <f t="shared" si="10"/>
        <v>177.13648580609419</v>
      </c>
      <c r="AJ21">
        <f>'Calculating CVs'!AI$4</f>
        <v>0.94879266414283059</v>
      </c>
      <c r="AK21" s="2">
        <f t="shared" si="11"/>
        <v>79.729798252993291</v>
      </c>
      <c r="AM21">
        <f>'Calculating CVs'!AL$4</f>
        <v>0.51678452751469028</v>
      </c>
      <c r="AN21" s="2">
        <f t="shared" si="12"/>
        <v>23.653588313315609</v>
      </c>
      <c r="AP21">
        <f>'Calculating CVs'!AO$4</f>
        <v>0.68316440931979272</v>
      </c>
      <c r="AQ21" s="2">
        <f t="shared" si="13"/>
        <v>41.336004390920614</v>
      </c>
      <c r="AS21">
        <f>'Calculating CVs'!AR$4</f>
        <v>0.89257237016240121</v>
      </c>
      <c r="AT21" s="2">
        <f t="shared" si="14"/>
        <v>70.56102921095983</v>
      </c>
    </row>
    <row r="22" spans="1:46" x14ac:dyDescent="0.2">
      <c r="A22">
        <v>3.242</v>
      </c>
      <c r="B22">
        <v>200</v>
      </c>
      <c r="C22" t="e">
        <f>'Calculating CVs'!B$4</f>
        <v>#DIV/0!</v>
      </c>
      <c r="D22" s="2" t="e">
        <f t="shared" si="0"/>
        <v>#DIV/0!</v>
      </c>
      <c r="F22">
        <f>'Calculating CVs'!E$4</f>
        <v>1.2371427613507888</v>
      </c>
      <c r="G22" s="2">
        <f t="shared" si="1"/>
        <v>128.69321329804038</v>
      </c>
      <c r="I22">
        <f>'Calculating CVs'!H$4</f>
        <v>0.95822469964231327</v>
      </c>
      <c r="J22" s="2">
        <f t="shared" si="2"/>
        <v>77.205942760309313</v>
      </c>
      <c r="L22">
        <f>'Calculating CVs'!K$4</f>
        <v>0.95547045625643134</v>
      </c>
      <c r="M22" s="2">
        <f t="shared" si="3"/>
        <v>76.762751609000688</v>
      </c>
      <c r="O22" t="e">
        <f>'Calculating CVs'!N$4</f>
        <v>#DIV/0!</v>
      </c>
      <c r="P22" s="2" t="e">
        <f t="shared" si="4"/>
        <v>#DIV/0!</v>
      </c>
      <c r="R22">
        <f>'Calculating CVs'!Q$4</f>
        <v>1.1032857234719247</v>
      </c>
      <c r="S22" s="2">
        <f t="shared" si="5"/>
        <v>102.35097989495161</v>
      </c>
      <c r="U22">
        <f>'Calculating CVs'!T$4</f>
        <v>1.3602174019507909</v>
      </c>
      <c r="V22" s="2">
        <f t="shared" si="6"/>
        <v>155.57243934181446</v>
      </c>
      <c r="X22">
        <f>'Calculating CVs'!W$4</f>
        <v>1.4939433808575497</v>
      </c>
      <c r="Y22" s="2">
        <f t="shared" si="7"/>
        <v>187.6654328466112</v>
      </c>
      <c r="AA22" t="e">
        <f>'Calculating CVs'!Z$4</f>
        <v>#DIV/0!</v>
      </c>
      <c r="AB22" s="2" t="e">
        <f t="shared" si="8"/>
        <v>#DIV/0!</v>
      </c>
      <c r="AD22" t="e">
        <f>'Calculating CVs'!AC$4</f>
        <v>#DIV/0!</v>
      </c>
      <c r="AE22" s="2" t="e">
        <f t="shared" si="9"/>
        <v>#DIV/0!</v>
      </c>
      <c r="AG22">
        <f>'Calculating CVs'!AF$4</f>
        <v>1.4142135623730951</v>
      </c>
      <c r="AH22" s="2">
        <f t="shared" si="10"/>
        <v>168.16902400000004</v>
      </c>
      <c r="AJ22">
        <f>'Calculating CVs'!AI$4</f>
        <v>0.94879266414283059</v>
      </c>
      <c r="AK22" s="2">
        <f t="shared" si="11"/>
        <v>75.693509978515635</v>
      </c>
      <c r="AM22">
        <f>'Calculating CVs'!AL$4</f>
        <v>0.51678452751469028</v>
      </c>
      <c r="AN22" s="2">
        <f t="shared" si="12"/>
        <v>22.456135124541575</v>
      </c>
      <c r="AP22">
        <f>'Calculating CVs'!AO$4</f>
        <v>0.68316440931979272</v>
      </c>
      <c r="AQ22" s="2">
        <f t="shared" si="13"/>
        <v>39.243386154167894</v>
      </c>
      <c r="AS22">
        <f>'Calculating CVs'!AR$4</f>
        <v>0.89257237016240121</v>
      </c>
      <c r="AT22" s="2">
        <f t="shared" si="14"/>
        <v>66.988906101660746</v>
      </c>
    </row>
    <row r="23" spans="1:46" x14ac:dyDescent="0.2">
      <c r="A23">
        <v>3.242</v>
      </c>
      <c r="B23">
        <v>205</v>
      </c>
      <c r="C23" t="e">
        <f>'Calculating CVs'!B$4</f>
        <v>#DIV/0!</v>
      </c>
      <c r="D23" s="2" t="e">
        <f t="shared" ref="D23:D82" si="15">2*(($A23*C23*$B23)/($B23-100))^2</f>
        <v>#DIV/0!</v>
      </c>
      <c r="F23">
        <f>'Calculating CVs'!E$4</f>
        <v>1.2371427613507888</v>
      </c>
      <c r="G23" s="2">
        <f t="shared" ref="G23:G82" si="16">2*(($A23*F23*$B23)/($B23-100))^2</f>
        <v>122.63792038208952</v>
      </c>
      <c r="I23">
        <f>'Calculating CVs'!H$4</f>
        <v>0.95822469964231327</v>
      </c>
      <c r="J23" s="2">
        <f t="shared" ref="J23:J82" si="17">2*(($A23*I23*$B23)/($B23-100))^2</f>
        <v>73.573236836780012</v>
      </c>
      <c r="L23">
        <f>'Calculating CVs'!K$4</f>
        <v>0.95547045625643134</v>
      </c>
      <c r="M23" s="2">
        <f t="shared" ref="M23:M82" si="18">2*(($A23*L23*$B23)/($B23-100))^2</f>
        <v>73.150898783860626</v>
      </c>
      <c r="O23" t="e">
        <f>'Calculating CVs'!N$4</f>
        <v>#DIV/0!</v>
      </c>
      <c r="P23" s="2" t="e">
        <f t="shared" ref="P23:P82" si="19">2*(($A23*O23*$B23)/($B23-100))^2</f>
        <v>#DIV/0!</v>
      </c>
      <c r="R23">
        <f>'Calculating CVs'!Q$4</f>
        <v>1.1032857234719247</v>
      </c>
      <c r="S23" s="2">
        <f t="shared" ref="S23:S82" si="20">2*(($A23*R23*$B23)/($B23-100))^2</f>
        <v>97.535145806923865</v>
      </c>
      <c r="U23">
        <f>'Calculating CVs'!T$4</f>
        <v>1.3602174019507909</v>
      </c>
      <c r="V23" s="2">
        <f t="shared" ref="V23:V82" si="21">2*(($A23*U23*$B23)/($B23-100))^2</f>
        <v>148.2524209374094</v>
      </c>
      <c r="X23">
        <f>'Calculating CVs'!W$4</f>
        <v>1.4939433808575497</v>
      </c>
      <c r="Y23" s="2">
        <f t="shared" ref="Y23:Y82" si="22">2*(($A23*X23*$B23)/($B23-100))^2</f>
        <v>178.83536996323889</v>
      </c>
      <c r="AA23" t="e">
        <f>'Calculating CVs'!Z$4</f>
        <v>#DIV/0!</v>
      </c>
      <c r="AB23" s="2" t="e">
        <f t="shared" ref="AB23:AB82" si="23">2*(($A23*AA23*$B23)/($B23-100))^2</f>
        <v>#DIV/0!</v>
      </c>
      <c r="AD23" t="e">
        <f>'Calculating CVs'!AC$4</f>
        <v>#DIV/0!</v>
      </c>
      <c r="AE23" s="2" t="e">
        <f t="shared" ref="AE23:AE82" si="24">2*(($A23*AD23*$B23)/($B23-100))^2</f>
        <v>#DIV/0!</v>
      </c>
      <c r="AG23">
        <f>'Calculating CVs'!AF$4</f>
        <v>1.4142135623730951</v>
      </c>
      <c r="AH23" s="2">
        <f t="shared" ref="AH23:AH82" si="25">2*(($A23*AG23*$B23)/($B23-100))^2</f>
        <v>160.25630915192747</v>
      </c>
      <c r="AJ23">
        <f>'Calculating CVs'!AI$4</f>
        <v>0.94879266414283059</v>
      </c>
      <c r="AK23" s="2">
        <f t="shared" ref="AK23:AK82" si="26">2*(($A23*AJ23*$B23)/($B23-100))^2</f>
        <v>72.131967275444907</v>
      </c>
      <c r="AM23">
        <f>'Calculating CVs'!AL$4</f>
        <v>0.51678452751469028</v>
      </c>
      <c r="AN23" s="2">
        <f t="shared" ref="AN23:AN82" si="27">2*(($A23*AM23*$B23)/($B23-100))^2</f>
        <v>21.399525592037634</v>
      </c>
      <c r="AP23">
        <f>'Calculating CVs'!AO$4</f>
        <v>0.68316440931979272</v>
      </c>
      <c r="AQ23" s="2">
        <f t="shared" ref="AQ23:AQ82" si="28">2*(($A23*AP23*$B23)/($B23-100))^2</f>
        <v>37.396900297707603</v>
      </c>
      <c r="AS23">
        <f>'Calculating CVs'!AR$4</f>
        <v>0.89257237016240121</v>
      </c>
      <c r="AT23" s="2">
        <f t="shared" ref="AT23:AT82" si="29">2*(($A23*AS23*$B23)/($B23-100))^2</f>
        <v>63.836933762410247</v>
      </c>
    </row>
    <row r="24" spans="1:46" x14ac:dyDescent="0.2">
      <c r="A24">
        <v>3.242</v>
      </c>
      <c r="B24">
        <v>210</v>
      </c>
      <c r="C24" t="e">
        <f>'Calculating CVs'!B$4</f>
        <v>#DIV/0!</v>
      </c>
      <c r="D24" s="2" t="e">
        <f t="shared" si="15"/>
        <v>#DIV/0!</v>
      </c>
      <c r="F24">
        <f>'Calculating CVs'!E$4</f>
        <v>1.2371427613507888</v>
      </c>
      <c r="G24" s="2">
        <f t="shared" si="16"/>
        <v>117.2597253397434</v>
      </c>
      <c r="I24">
        <f>'Calculating CVs'!H$4</f>
        <v>0.95822469964231327</v>
      </c>
      <c r="J24" s="2">
        <f t="shared" si="17"/>
        <v>70.346737101852071</v>
      </c>
      <c r="L24">
        <f>'Calculating CVs'!K$4</f>
        <v>0.95547045625643134</v>
      </c>
      <c r="M24" s="2">
        <f t="shared" si="18"/>
        <v>69.942920371010942</v>
      </c>
      <c r="O24" t="e">
        <f>'Calculating CVs'!N$4</f>
        <v>#DIV/0!</v>
      </c>
      <c r="P24" s="2" t="e">
        <f t="shared" si="19"/>
        <v>#DIV/0!</v>
      </c>
      <c r="R24">
        <f>'Calculating CVs'!Q$4</f>
        <v>1.1032857234719247</v>
      </c>
      <c r="S24" s="2">
        <f t="shared" si="20"/>
        <v>93.257814325772031</v>
      </c>
      <c r="U24">
        <f>'Calculating CVs'!T$4</f>
        <v>1.3602174019507909</v>
      </c>
      <c r="V24" s="2">
        <f t="shared" si="21"/>
        <v>141.75092097053755</v>
      </c>
      <c r="X24">
        <f>'Calculating CVs'!W$4</f>
        <v>1.4939433808575497</v>
      </c>
      <c r="Y24" s="2">
        <f t="shared" si="22"/>
        <v>170.99267744908167</v>
      </c>
      <c r="AA24" t="e">
        <f>'Calculating CVs'!Z$4</f>
        <v>#DIV/0!</v>
      </c>
      <c r="AB24" s="2" t="e">
        <f t="shared" si="23"/>
        <v>#DIV/0!</v>
      </c>
      <c r="AD24" t="e">
        <f>'Calculating CVs'!AC$4</f>
        <v>#DIV/0!</v>
      </c>
      <c r="AE24" s="2" t="e">
        <f t="shared" si="24"/>
        <v>#DIV/0!</v>
      </c>
      <c r="AG24">
        <f>'Calculating CVs'!AF$4</f>
        <v>1.4142135623730951</v>
      </c>
      <c r="AH24" s="2">
        <f t="shared" si="25"/>
        <v>153.22838757024797</v>
      </c>
      <c r="AJ24">
        <f>'Calculating CVs'!AI$4</f>
        <v>0.94879266414283059</v>
      </c>
      <c r="AK24" s="2">
        <f t="shared" si="26"/>
        <v>68.968673348192965</v>
      </c>
      <c r="AM24">
        <f>'Calculating CVs'!AL$4</f>
        <v>0.51678452751469028</v>
      </c>
      <c r="AN24" s="2">
        <f t="shared" si="27"/>
        <v>20.461065268435608</v>
      </c>
      <c r="AP24">
        <f>'Calculating CVs'!AO$4</f>
        <v>0.68316440931979272</v>
      </c>
      <c r="AQ24" s="2">
        <f t="shared" si="28"/>
        <v>35.756886971049667</v>
      </c>
      <c r="AS24">
        <f>'Calculating CVs'!AR$4</f>
        <v>0.89257237016240121</v>
      </c>
      <c r="AT24" s="2">
        <f t="shared" si="29"/>
        <v>61.037412377752865</v>
      </c>
    </row>
    <row r="25" spans="1:46" x14ac:dyDescent="0.2">
      <c r="A25">
        <v>3.242</v>
      </c>
      <c r="B25">
        <v>215</v>
      </c>
      <c r="C25" t="e">
        <f>'Calculating CVs'!B$4</f>
        <v>#DIV/0!</v>
      </c>
      <c r="D25" s="2" t="e">
        <f t="shared" si="15"/>
        <v>#DIV/0!</v>
      </c>
      <c r="F25">
        <f>'Calculating CVs'!E$4</f>
        <v>1.2371427613507888</v>
      </c>
      <c r="G25" s="2">
        <f t="shared" si="16"/>
        <v>112.45451388850503</v>
      </c>
      <c r="I25">
        <f>'Calculating CVs'!H$4</f>
        <v>0.95822469964231327</v>
      </c>
      <c r="J25" s="2">
        <f t="shared" si="17"/>
        <v>67.463983064183338</v>
      </c>
      <c r="L25">
        <f>'Calculating CVs'!K$4</f>
        <v>0.95547045625643134</v>
      </c>
      <c r="M25" s="2">
        <f t="shared" si="18"/>
        <v>67.076714425823354</v>
      </c>
      <c r="O25" t="e">
        <f>'Calculating CVs'!N$4</f>
        <v>#DIV/0!</v>
      </c>
      <c r="P25" s="2" t="e">
        <f t="shared" si="19"/>
        <v>#DIV/0!</v>
      </c>
      <c r="R25">
        <f>'Calculating CVs'!Q$4</f>
        <v>1.1032857234719247</v>
      </c>
      <c r="S25" s="2">
        <f t="shared" si="20"/>
        <v>89.436182337318314</v>
      </c>
      <c r="U25">
        <f>'Calculating CVs'!T$4</f>
        <v>1.3602174019507909</v>
      </c>
      <c r="V25" s="2">
        <f t="shared" si="21"/>
        <v>135.94207955719043</v>
      </c>
      <c r="X25">
        <f>'Calculating CVs'!W$4</f>
        <v>1.4939433808575497</v>
      </c>
      <c r="Y25" s="2">
        <f t="shared" si="22"/>
        <v>163.98553182106997</v>
      </c>
      <c r="AA25" t="e">
        <f>'Calculating CVs'!Z$4</f>
        <v>#DIV/0!</v>
      </c>
      <c r="AB25" s="2" t="e">
        <f t="shared" si="23"/>
        <v>#DIV/0!</v>
      </c>
      <c r="AD25" t="e">
        <f>'Calculating CVs'!AC$4</f>
        <v>#DIV/0!</v>
      </c>
      <c r="AE25" s="2" t="e">
        <f t="shared" si="24"/>
        <v>#DIV/0!</v>
      </c>
      <c r="AG25">
        <f>'Calculating CVs'!AF$4</f>
        <v>1.4142135623730951</v>
      </c>
      <c r="AH25" s="2">
        <f t="shared" si="25"/>
        <v>146.94920858979208</v>
      </c>
      <c r="AJ25">
        <f>'Calculating CVs'!AI$4</f>
        <v>0.94879266414283059</v>
      </c>
      <c r="AK25" s="2">
        <f t="shared" si="26"/>
        <v>66.142391280848472</v>
      </c>
      <c r="AM25">
        <f>'Calculating CVs'!AL$4</f>
        <v>0.51678452751469028</v>
      </c>
      <c r="AN25" s="2">
        <f t="shared" si="27"/>
        <v>19.622586883401407</v>
      </c>
      <c r="AP25">
        <f>'Calculating CVs'!AO$4</f>
        <v>0.68316440931979272</v>
      </c>
      <c r="AQ25" s="2">
        <f t="shared" si="28"/>
        <v>34.291597825641034</v>
      </c>
      <c r="AS25">
        <f>'Calculating CVs'!AR$4</f>
        <v>0.89257237016240121</v>
      </c>
      <c r="AT25" s="2">
        <f t="shared" si="29"/>
        <v>58.536147155940803</v>
      </c>
    </row>
    <row r="26" spans="1:46" x14ac:dyDescent="0.2">
      <c r="A26">
        <v>3.242</v>
      </c>
      <c r="B26">
        <v>220</v>
      </c>
      <c r="C26" t="e">
        <f>'Calculating CVs'!B$4</f>
        <v>#DIV/0!</v>
      </c>
      <c r="D26" s="2" t="e">
        <f t="shared" si="15"/>
        <v>#DIV/0!</v>
      </c>
      <c r="F26">
        <f>'Calculating CVs'!E$4</f>
        <v>1.2371427613507888</v>
      </c>
      <c r="G26" s="2">
        <f t="shared" si="16"/>
        <v>108.13804728515892</v>
      </c>
      <c r="I26">
        <f>'Calculating CVs'!H$4</f>
        <v>0.95822469964231327</v>
      </c>
      <c r="J26" s="2">
        <f t="shared" si="17"/>
        <v>64.874438013871014</v>
      </c>
      <c r="L26">
        <f>'Calculating CVs'!K$4</f>
        <v>0.95547045625643134</v>
      </c>
      <c r="M26" s="2">
        <f t="shared" si="18"/>
        <v>64.502034338118619</v>
      </c>
      <c r="O26" t="e">
        <f>'Calculating CVs'!N$4</f>
        <v>#DIV/0!</v>
      </c>
      <c r="P26" s="2" t="e">
        <f t="shared" si="19"/>
        <v>#DIV/0!</v>
      </c>
      <c r="R26">
        <f>'Calculating CVs'!Q$4</f>
        <v>1.1032857234719247</v>
      </c>
      <c r="S26" s="2">
        <f t="shared" si="20"/>
        <v>86.003253939507928</v>
      </c>
      <c r="U26">
        <f>'Calculating CVs'!T$4</f>
        <v>1.3602174019507909</v>
      </c>
      <c r="V26" s="2">
        <f t="shared" si="21"/>
        <v>130.724063613608</v>
      </c>
      <c r="X26">
        <f>'Calculating CVs'!W$4</f>
        <v>1.4939433808575497</v>
      </c>
      <c r="Y26" s="2">
        <f t="shared" si="22"/>
        <v>157.69109287805526</v>
      </c>
      <c r="AA26" t="e">
        <f>'Calculating CVs'!Z$4</f>
        <v>#DIV/0!</v>
      </c>
      <c r="AB26" s="2" t="e">
        <f t="shared" si="23"/>
        <v>#DIV/0!</v>
      </c>
      <c r="AD26" t="e">
        <f>'Calculating CVs'!AC$4</f>
        <v>#DIV/0!</v>
      </c>
      <c r="AE26" s="2" t="e">
        <f t="shared" si="24"/>
        <v>#DIV/0!</v>
      </c>
      <c r="AG26">
        <f>'Calculating CVs'!AF$4</f>
        <v>1.4142135623730951</v>
      </c>
      <c r="AH26" s="2">
        <f t="shared" si="25"/>
        <v>141.30869377777776</v>
      </c>
      <c r="AJ26">
        <f>'Calculating CVs'!AI$4</f>
        <v>0.94879266414283059</v>
      </c>
      <c r="AK26" s="2">
        <f t="shared" si="26"/>
        <v>63.603574356947156</v>
      </c>
      <c r="AM26">
        <f>'Calculating CVs'!AL$4</f>
        <v>0.51678452751469028</v>
      </c>
      <c r="AN26" s="2">
        <f t="shared" si="27"/>
        <v>18.869391319927296</v>
      </c>
      <c r="AP26">
        <f>'Calculating CVs'!AO$4</f>
        <v>0.68316440931979272</v>
      </c>
      <c r="AQ26" s="2">
        <f t="shared" si="28"/>
        <v>32.975345310099414</v>
      </c>
      <c r="AS26">
        <f>'Calculating CVs'!AR$4</f>
        <v>0.89257237016240121</v>
      </c>
      <c r="AT26" s="2">
        <f t="shared" si="29"/>
        <v>56.289289154867689</v>
      </c>
    </row>
    <row r="27" spans="1:46" x14ac:dyDescent="0.2">
      <c r="A27">
        <v>3.242</v>
      </c>
      <c r="B27">
        <v>225</v>
      </c>
      <c r="C27" t="e">
        <f>'Calculating CVs'!B$4</f>
        <v>#DIV/0!</v>
      </c>
      <c r="D27" s="2" t="e">
        <f t="shared" si="15"/>
        <v>#DIV/0!</v>
      </c>
      <c r="F27">
        <f>'Calculating CVs'!E$4</f>
        <v>1.2371427613507888</v>
      </c>
      <c r="G27" s="2">
        <f t="shared" si="16"/>
        <v>104.2415027714127</v>
      </c>
      <c r="I27">
        <f>'Calculating CVs'!H$4</f>
        <v>0.95822469964231327</v>
      </c>
      <c r="J27" s="2">
        <f t="shared" si="17"/>
        <v>62.536813635850542</v>
      </c>
      <c r="L27">
        <f>'Calculating CVs'!K$4</f>
        <v>0.95547045625643134</v>
      </c>
      <c r="M27" s="2">
        <f t="shared" si="18"/>
        <v>62.177828803290545</v>
      </c>
      <c r="O27" t="e">
        <f>'Calculating CVs'!N$4</f>
        <v>#DIV/0!</v>
      </c>
      <c r="P27" s="2" t="e">
        <f t="shared" si="19"/>
        <v>#DIV/0!</v>
      </c>
      <c r="R27">
        <f>'Calculating CVs'!Q$4</f>
        <v>1.1032857234719247</v>
      </c>
      <c r="S27" s="2">
        <f t="shared" si="20"/>
        <v>82.904293714910821</v>
      </c>
      <c r="U27">
        <f>'Calculating CVs'!T$4</f>
        <v>1.3602174019507909</v>
      </c>
      <c r="V27" s="2">
        <f t="shared" si="21"/>
        <v>126.01367586686972</v>
      </c>
      <c r="X27">
        <f>'Calculating CVs'!W$4</f>
        <v>1.4939433808575497</v>
      </c>
      <c r="Y27" s="2">
        <f t="shared" si="22"/>
        <v>152.00900060575509</v>
      </c>
      <c r="AA27" t="e">
        <f>'Calculating CVs'!Z$4</f>
        <v>#DIV/0!</v>
      </c>
      <c r="AB27" s="2" t="e">
        <f t="shared" si="23"/>
        <v>#DIV/0!</v>
      </c>
      <c r="AD27" t="e">
        <f>'Calculating CVs'!AC$4</f>
        <v>#DIV/0!</v>
      </c>
      <c r="AE27" s="2" t="e">
        <f t="shared" si="24"/>
        <v>#DIV/0!</v>
      </c>
      <c r="AG27">
        <f>'Calculating CVs'!AF$4</f>
        <v>1.4142135623730951</v>
      </c>
      <c r="AH27" s="2">
        <f t="shared" si="25"/>
        <v>136.21690944000008</v>
      </c>
      <c r="AJ27">
        <f>'Calculating CVs'!AI$4</f>
        <v>0.94879266414283059</v>
      </c>
      <c r="AK27" s="2">
        <f t="shared" si="26"/>
        <v>61.311743082597658</v>
      </c>
      <c r="AM27">
        <f>'Calculating CVs'!AL$4</f>
        <v>0.51678452751469028</v>
      </c>
      <c r="AN27" s="2">
        <f t="shared" si="27"/>
        <v>18.189469450878676</v>
      </c>
      <c r="AP27">
        <f>'Calculating CVs'!AO$4</f>
        <v>0.68316440931979272</v>
      </c>
      <c r="AQ27" s="2">
        <f t="shared" si="28"/>
        <v>31.787142784875993</v>
      </c>
      <c r="AS27">
        <f>'Calculating CVs'!AR$4</f>
        <v>0.89257237016240121</v>
      </c>
      <c r="AT27" s="2">
        <f t="shared" si="29"/>
        <v>54.261013942345201</v>
      </c>
    </row>
    <row r="28" spans="1:46" x14ac:dyDescent="0.2">
      <c r="A28">
        <v>3.242</v>
      </c>
      <c r="B28">
        <v>230</v>
      </c>
      <c r="C28" t="e">
        <f>'Calculating CVs'!B$4</f>
        <v>#DIV/0!</v>
      </c>
      <c r="D28" s="2" t="e">
        <f t="shared" si="15"/>
        <v>#DIV/0!</v>
      </c>
      <c r="F28">
        <f>'Calculating CVs'!E$4</f>
        <v>1.2371427613507888</v>
      </c>
      <c r="G28" s="2">
        <f t="shared" si="16"/>
        <v>100.70815064299313</v>
      </c>
      <c r="I28">
        <f>'Calculating CVs'!H$4</f>
        <v>0.95822469964231327</v>
      </c>
      <c r="J28" s="2">
        <f t="shared" si="17"/>
        <v>60.417076509176958</v>
      </c>
      <c r="L28">
        <f>'Calculating CVs'!K$4</f>
        <v>0.95547045625643134</v>
      </c>
      <c r="M28" s="2">
        <f t="shared" si="18"/>
        <v>60.070259765031594</v>
      </c>
      <c r="O28" t="e">
        <f>'Calculating CVs'!N$4</f>
        <v>#DIV/0!</v>
      </c>
      <c r="P28" s="2" t="e">
        <f t="shared" si="19"/>
        <v>#DIV/0!</v>
      </c>
      <c r="R28">
        <f>'Calculating CVs'!Q$4</f>
        <v>1.1032857234719247</v>
      </c>
      <c r="S28" s="2">
        <f t="shared" si="20"/>
        <v>80.094183971049404</v>
      </c>
      <c r="U28">
        <f>'Calculating CVs'!T$4</f>
        <v>1.3602174019507909</v>
      </c>
      <c r="V28" s="2">
        <f t="shared" si="21"/>
        <v>121.74233788730749</v>
      </c>
      <c r="X28">
        <f>'Calculating CVs'!W$4</f>
        <v>1.4939433808575497</v>
      </c>
      <c r="Y28" s="2">
        <f t="shared" si="22"/>
        <v>146.85652955008482</v>
      </c>
      <c r="AA28" t="e">
        <f>'Calculating CVs'!Z$4</f>
        <v>#DIV/0!</v>
      </c>
      <c r="AB28" s="2" t="e">
        <f t="shared" si="23"/>
        <v>#DIV/0!</v>
      </c>
      <c r="AD28" t="e">
        <f>'Calculating CVs'!AC$4</f>
        <v>#DIV/0!</v>
      </c>
      <c r="AE28" s="2" t="e">
        <f t="shared" si="24"/>
        <v>#DIV/0!</v>
      </c>
      <c r="AG28">
        <f>'Calculating CVs'!AF$4</f>
        <v>1.4142135623730951</v>
      </c>
      <c r="AH28" s="2">
        <f t="shared" si="25"/>
        <v>131.59972440236695</v>
      </c>
      <c r="AJ28">
        <f>'Calculating CVs'!AI$4</f>
        <v>0.94879266414283059</v>
      </c>
      <c r="AK28" s="2">
        <f t="shared" si="26"/>
        <v>59.233530737625394</v>
      </c>
      <c r="AM28">
        <f>'Calculating CVs'!AL$4</f>
        <v>0.51678452751469028</v>
      </c>
      <c r="AN28" s="2">
        <f t="shared" si="27"/>
        <v>17.572922308997772</v>
      </c>
      <c r="AP28">
        <f>'Calculating CVs'!AO$4</f>
        <v>0.68316440931979272</v>
      </c>
      <c r="AQ28" s="2">
        <f t="shared" si="28"/>
        <v>30.709691236027833</v>
      </c>
      <c r="AS28">
        <f>'Calculating CVs'!AR$4</f>
        <v>0.89257237016240121</v>
      </c>
      <c r="AT28" s="2">
        <f t="shared" si="29"/>
        <v>52.421791904997825</v>
      </c>
    </row>
    <row r="29" spans="1:46" x14ac:dyDescent="0.2">
      <c r="A29">
        <v>3.242</v>
      </c>
      <c r="B29">
        <v>235</v>
      </c>
      <c r="C29" t="e">
        <f>'Calculating CVs'!B$4</f>
        <v>#DIV/0!</v>
      </c>
      <c r="D29" s="2" t="e">
        <f t="shared" si="15"/>
        <v>#DIV/0!</v>
      </c>
      <c r="F29">
        <f>'Calculating CVs'!E$4</f>
        <v>1.2371427613507888</v>
      </c>
      <c r="G29" s="2">
        <f t="shared" si="16"/>
        <v>97.490846425024415</v>
      </c>
      <c r="I29">
        <f>'Calculating CVs'!H$4</f>
        <v>0.95822469964231327</v>
      </c>
      <c r="J29" s="2">
        <f t="shared" si="17"/>
        <v>58.486943606832405</v>
      </c>
      <c r="L29">
        <f>'Calculating CVs'!K$4</f>
        <v>0.95547045625643134</v>
      </c>
      <c r="M29" s="2">
        <f t="shared" si="18"/>
        <v>58.1512065515372</v>
      </c>
      <c r="O29" t="e">
        <f>'Calculating CVs'!N$4</f>
        <v>#DIV/0!</v>
      </c>
      <c r="P29" s="2" t="e">
        <f t="shared" si="19"/>
        <v>#DIV/0!</v>
      </c>
      <c r="R29">
        <f>'Calculating CVs'!Q$4</f>
        <v>1.1032857234719247</v>
      </c>
      <c r="S29" s="2">
        <f t="shared" si="20"/>
        <v>77.535430242780564</v>
      </c>
      <c r="U29">
        <f>'Calculating CVs'!T$4</f>
        <v>1.3602174019507909</v>
      </c>
      <c r="V29" s="2">
        <f t="shared" si="21"/>
        <v>117.85305847258853</v>
      </c>
      <c r="X29">
        <f>'Calculating CVs'!W$4</f>
        <v>1.4939433808575497</v>
      </c>
      <c r="Y29" s="2">
        <f t="shared" si="22"/>
        <v>142.16493181007002</v>
      </c>
      <c r="AA29" t="e">
        <f>'Calculating CVs'!Z$4</f>
        <v>#DIV/0!</v>
      </c>
      <c r="AB29" s="2" t="e">
        <f t="shared" si="23"/>
        <v>#DIV/0!</v>
      </c>
      <c r="AD29" t="e">
        <f>'Calculating CVs'!AC$4</f>
        <v>#DIV/0!</v>
      </c>
      <c r="AE29" s="2" t="e">
        <f t="shared" si="24"/>
        <v>#DIV/0!</v>
      </c>
      <c r="AG29">
        <f>'Calculating CVs'!AF$4</f>
        <v>1.4142135623730951</v>
      </c>
      <c r="AH29" s="2">
        <f t="shared" si="25"/>
        <v>127.39553292729765</v>
      </c>
      <c r="AJ29">
        <f>'Calculating CVs'!AI$4</f>
        <v>0.94879266414283059</v>
      </c>
      <c r="AK29" s="2">
        <f t="shared" si="26"/>
        <v>57.341208347922162</v>
      </c>
      <c r="AM29">
        <f>'Calculating CVs'!AL$4</f>
        <v>0.51678452751469028</v>
      </c>
      <c r="AN29" s="2">
        <f t="shared" si="27"/>
        <v>17.011523487692848</v>
      </c>
      <c r="AP29">
        <f>'Calculating CVs'!AO$4</f>
        <v>0.68316440931979272</v>
      </c>
      <c r="AQ29" s="2">
        <f t="shared" si="28"/>
        <v>29.728614545458466</v>
      </c>
      <c r="AS29">
        <f>'Calculating CVs'!AR$4</f>
        <v>0.89257237016240121</v>
      </c>
      <c r="AT29" s="2">
        <f t="shared" si="29"/>
        <v>50.747082845873983</v>
      </c>
    </row>
    <row r="30" spans="1:46" x14ac:dyDescent="0.2">
      <c r="A30">
        <v>3.242</v>
      </c>
      <c r="B30">
        <v>240</v>
      </c>
      <c r="C30" t="e">
        <f>'Calculating CVs'!B$4</f>
        <v>#DIV/0!</v>
      </c>
      <c r="D30" s="2" t="e">
        <f t="shared" si="15"/>
        <v>#DIV/0!</v>
      </c>
      <c r="F30">
        <f>'Calculating CVs'!E$4</f>
        <v>1.2371427613507888</v>
      </c>
      <c r="G30" s="2">
        <f t="shared" si="16"/>
        <v>94.55011589243783</v>
      </c>
      <c r="I30">
        <f>'Calculating CVs'!H$4</f>
        <v>0.95822469964231327</v>
      </c>
      <c r="J30" s="2">
        <f t="shared" si="17"/>
        <v>56.722733456553783</v>
      </c>
      <c r="L30">
        <f>'Calculating CVs'!K$4</f>
        <v>0.95547045625643134</v>
      </c>
      <c r="M30" s="2">
        <f t="shared" si="18"/>
        <v>56.397123631102524</v>
      </c>
      <c r="O30" t="e">
        <f>'Calculating CVs'!N$4</f>
        <v>#DIV/0!</v>
      </c>
      <c r="P30" s="2" t="e">
        <f t="shared" si="19"/>
        <v>#DIV/0!</v>
      </c>
      <c r="R30">
        <f>'Calculating CVs'!Q$4</f>
        <v>1.1032857234719247</v>
      </c>
      <c r="S30" s="2">
        <f t="shared" si="20"/>
        <v>75.196638290168551</v>
      </c>
      <c r="U30">
        <f>'Calculating CVs'!T$4</f>
        <v>1.3602174019507909</v>
      </c>
      <c r="V30" s="2">
        <f t="shared" si="21"/>
        <v>114.2981187001086</v>
      </c>
      <c r="X30">
        <f>'Calculating CVs'!W$4</f>
        <v>1.4939433808575497</v>
      </c>
      <c r="Y30" s="2">
        <f t="shared" si="22"/>
        <v>137.87664454036744</v>
      </c>
      <c r="AA30" t="e">
        <f>'Calculating CVs'!Z$4</f>
        <v>#DIV/0!</v>
      </c>
      <c r="AB30" s="2" t="e">
        <f t="shared" si="23"/>
        <v>#DIV/0!</v>
      </c>
      <c r="AD30" t="e">
        <f>'Calculating CVs'!AC$4</f>
        <v>#DIV/0!</v>
      </c>
      <c r="AE30" s="2" t="e">
        <f t="shared" si="24"/>
        <v>#DIV/0!</v>
      </c>
      <c r="AG30">
        <f>'Calculating CVs'!AF$4</f>
        <v>1.4142135623730951</v>
      </c>
      <c r="AH30" s="2">
        <f t="shared" si="25"/>
        <v>123.55275232653062</v>
      </c>
      <c r="AJ30">
        <f>'Calculating CVs'!AI$4</f>
        <v>0.94879266414283059</v>
      </c>
      <c r="AK30" s="2">
        <f t="shared" si="26"/>
        <v>55.611558351562515</v>
      </c>
      <c r="AM30">
        <f>'Calculating CVs'!AL$4</f>
        <v>0.51678452751469028</v>
      </c>
      <c r="AN30" s="2">
        <f t="shared" si="27"/>
        <v>16.498384989459112</v>
      </c>
      <c r="AP30">
        <f>'Calculating CVs'!AO$4</f>
        <v>0.68316440931979272</v>
      </c>
      <c r="AQ30" s="2">
        <f t="shared" si="28"/>
        <v>28.83187554183764</v>
      </c>
      <c r="AS30">
        <f>'Calculating CVs'!AR$4</f>
        <v>0.89257237016240121</v>
      </c>
      <c r="AT30" s="2">
        <f t="shared" si="29"/>
        <v>49.216339176730344</v>
      </c>
    </row>
    <row r="31" spans="1:46" x14ac:dyDescent="0.2">
      <c r="A31">
        <v>3.242</v>
      </c>
      <c r="B31">
        <v>245</v>
      </c>
      <c r="C31" t="e">
        <f>'Calculating CVs'!B$4</f>
        <v>#DIV/0!</v>
      </c>
      <c r="D31" s="2" t="e">
        <f t="shared" si="15"/>
        <v>#DIV/0!</v>
      </c>
      <c r="F31">
        <f>'Calculating CVs'!E$4</f>
        <v>1.2371427613507888</v>
      </c>
      <c r="G31" s="2">
        <f t="shared" si="16"/>
        <v>91.852676910997303</v>
      </c>
      <c r="I31">
        <f>'Calculating CVs'!H$4</f>
        <v>0.95822469964231327</v>
      </c>
      <c r="J31" s="2">
        <f t="shared" si="17"/>
        <v>55.104479360137539</v>
      </c>
      <c r="L31">
        <f>'Calculating CVs'!K$4</f>
        <v>0.95547045625643134</v>
      </c>
      <c r="M31" s="2">
        <f t="shared" si="18"/>
        <v>54.788158921881859</v>
      </c>
      <c r="O31" t="e">
        <f>'Calculating CVs'!N$4</f>
        <v>#DIV/0!</v>
      </c>
      <c r="P31" s="2" t="e">
        <f t="shared" si="19"/>
        <v>#DIV/0!</v>
      </c>
      <c r="R31">
        <f>'Calculating CVs'!Q$4</f>
        <v>1.1032857234719247</v>
      </c>
      <c r="S31" s="2">
        <f t="shared" si="20"/>
        <v>73.051338504095966</v>
      </c>
      <c r="U31">
        <f>'Calculating CVs'!T$4</f>
        <v>1.3602174019507909</v>
      </c>
      <c r="V31" s="2">
        <f t="shared" si="21"/>
        <v>111.03728503558162</v>
      </c>
      <c r="X31">
        <f>'Calculating CVs'!W$4</f>
        <v>1.4939433808575497</v>
      </c>
      <c r="Y31" s="2">
        <f t="shared" si="22"/>
        <v>133.94313444254266</v>
      </c>
      <c r="AA31" t="e">
        <f>'Calculating CVs'!Z$4</f>
        <v>#DIV/0!</v>
      </c>
      <c r="AB31" s="2" t="e">
        <f t="shared" si="23"/>
        <v>#DIV/0!</v>
      </c>
      <c r="AD31" t="e">
        <f>'Calculating CVs'!AC$4</f>
        <v>#DIV/0!</v>
      </c>
      <c r="AE31" s="2" t="e">
        <f t="shared" si="24"/>
        <v>#DIV/0!</v>
      </c>
      <c r="AG31">
        <f>'Calculating CVs'!AF$4</f>
        <v>1.4142135623730951</v>
      </c>
      <c r="AH31" s="2">
        <f t="shared" si="25"/>
        <v>120.02789138644471</v>
      </c>
      <c r="AJ31">
        <f>'Calculating CVs'!AI$4</f>
        <v>0.94879266414283059</v>
      </c>
      <c r="AK31" s="2">
        <f t="shared" si="26"/>
        <v>54.025005189778859</v>
      </c>
      <c r="AM31">
        <f>'Calculating CVs'!AL$4</f>
        <v>0.51678452751469028</v>
      </c>
      <c r="AN31" s="2">
        <f t="shared" si="27"/>
        <v>16.027699296677859</v>
      </c>
      <c r="AP31">
        <f>'Calculating CVs'!AO$4</f>
        <v>0.68316440931979272</v>
      </c>
      <c r="AQ31" s="2">
        <f t="shared" si="28"/>
        <v>28.009325254505679</v>
      </c>
      <c r="AS31">
        <f>'Calculating CVs'!AR$4</f>
        <v>0.89257237016240121</v>
      </c>
      <c r="AT31" s="2">
        <f t="shared" si="29"/>
        <v>47.812236489324448</v>
      </c>
    </row>
    <row r="32" spans="1:46" x14ac:dyDescent="0.2">
      <c r="A32">
        <v>3.242</v>
      </c>
      <c r="B32">
        <v>250</v>
      </c>
      <c r="C32" t="e">
        <f>'Calculating CVs'!B$4</f>
        <v>#DIV/0!</v>
      </c>
      <c r="D32" s="2" t="e">
        <f t="shared" si="15"/>
        <v>#DIV/0!</v>
      </c>
      <c r="F32">
        <f>'Calculating CVs'!E$4</f>
        <v>1.2371427613507888</v>
      </c>
      <c r="G32" s="2">
        <f t="shared" si="16"/>
        <v>89.370287012528053</v>
      </c>
      <c r="I32">
        <f>'Calculating CVs'!H$4</f>
        <v>0.95822469964231327</v>
      </c>
      <c r="J32" s="2">
        <f t="shared" si="17"/>
        <v>53.615238027992568</v>
      </c>
      <c r="L32">
        <f>'Calculating CVs'!K$4</f>
        <v>0.95547045625643134</v>
      </c>
      <c r="M32" s="2">
        <f t="shared" si="18"/>
        <v>53.30746639513935</v>
      </c>
      <c r="O32" t="e">
        <f>'Calculating CVs'!N$4</f>
        <v>#DIV/0!</v>
      </c>
      <c r="P32" s="2" t="e">
        <f t="shared" si="19"/>
        <v>#DIV/0!</v>
      </c>
      <c r="R32">
        <f>'Calculating CVs'!Q$4</f>
        <v>1.1032857234719247</v>
      </c>
      <c r="S32" s="2">
        <f t="shared" si="20"/>
        <v>71.07706937149419</v>
      </c>
      <c r="U32">
        <f>'Calculating CVs'!T$4</f>
        <v>1.3602174019507909</v>
      </c>
      <c r="V32" s="2">
        <f t="shared" si="21"/>
        <v>108.03641620959341</v>
      </c>
      <c r="X32">
        <f>'Calculating CVs'!W$4</f>
        <v>1.4939433808575497</v>
      </c>
      <c r="Y32" s="2">
        <f t="shared" si="22"/>
        <v>130.3232172545911</v>
      </c>
      <c r="AA32" t="e">
        <f>'Calculating CVs'!Z$4</f>
        <v>#DIV/0!</v>
      </c>
      <c r="AB32" s="2" t="e">
        <f t="shared" si="23"/>
        <v>#DIV/0!</v>
      </c>
      <c r="AD32" t="e">
        <f>'Calculating CVs'!AC$4</f>
        <v>#DIV/0!</v>
      </c>
      <c r="AE32" s="2" t="e">
        <f t="shared" si="24"/>
        <v>#DIV/0!</v>
      </c>
      <c r="AG32">
        <f>'Calculating CVs'!AF$4</f>
        <v>1.4142135623730951</v>
      </c>
      <c r="AH32" s="2">
        <f t="shared" si="25"/>
        <v>116.78404444444445</v>
      </c>
      <c r="AJ32">
        <f>'Calculating CVs'!AI$4</f>
        <v>0.94879266414283059</v>
      </c>
      <c r="AK32" s="2">
        <f t="shared" si="26"/>
        <v>52.564937485080307</v>
      </c>
      <c r="AM32">
        <f>'Calculating CVs'!AL$4</f>
        <v>0.51678452751469028</v>
      </c>
      <c r="AN32" s="2">
        <f t="shared" si="27"/>
        <v>15.594538280931648</v>
      </c>
      <c r="AP32">
        <f>'Calculating CVs'!AO$4</f>
        <v>0.68316440931979272</v>
      </c>
      <c r="AQ32" s="2">
        <f t="shared" si="28"/>
        <v>27.252351495949927</v>
      </c>
      <c r="AS32">
        <f>'Calculating CVs'!AR$4</f>
        <v>0.89257237016240121</v>
      </c>
      <c r="AT32" s="2">
        <f t="shared" si="29"/>
        <v>46.520073681708851</v>
      </c>
    </row>
    <row r="33" spans="1:46" x14ac:dyDescent="0.2">
      <c r="A33">
        <v>3.242</v>
      </c>
      <c r="B33">
        <v>255</v>
      </c>
      <c r="C33" t="e">
        <f>'Calculating CVs'!B$4</f>
        <v>#DIV/0!</v>
      </c>
      <c r="D33" s="2" t="e">
        <f t="shared" si="15"/>
        <v>#DIV/0!</v>
      </c>
      <c r="F33">
        <f>'Calculating CVs'!E$4</f>
        <v>1.2371427613507888</v>
      </c>
      <c r="G33" s="2">
        <f t="shared" si="16"/>
        <v>87.078836573413895</v>
      </c>
      <c r="I33">
        <f>'Calculating CVs'!H$4</f>
        <v>0.95822469964231327</v>
      </c>
      <c r="J33" s="2">
        <f t="shared" si="17"/>
        <v>52.240545556598477</v>
      </c>
      <c r="L33">
        <f>'Calculating CVs'!K$4</f>
        <v>0.95547045625643134</v>
      </c>
      <c r="M33" s="2">
        <f t="shared" si="18"/>
        <v>51.940665175601126</v>
      </c>
      <c r="O33" t="e">
        <f>'Calculating CVs'!N$4</f>
        <v>#DIV/0!</v>
      </c>
      <c r="P33" s="2" t="e">
        <f t="shared" si="19"/>
        <v>#DIV/0!</v>
      </c>
      <c r="R33">
        <f>'Calculating CVs'!Q$4</f>
        <v>1.1032857234719247</v>
      </c>
      <c r="S33" s="2">
        <f t="shared" si="20"/>
        <v>69.254656271271898</v>
      </c>
      <c r="U33">
        <f>'Calculating CVs'!T$4</f>
        <v>1.3602174019507909</v>
      </c>
      <c r="V33" s="2">
        <f t="shared" si="21"/>
        <v>105.26636699481256</v>
      </c>
      <c r="X33">
        <f>'Calculating CVs'!W$4</f>
        <v>1.4939433808575497</v>
      </c>
      <c r="Y33" s="2">
        <f t="shared" si="22"/>
        <v>126.98173538866692</v>
      </c>
      <c r="AA33" t="e">
        <f>'Calculating CVs'!Z$4</f>
        <v>#DIV/0!</v>
      </c>
      <c r="AB33" s="2" t="e">
        <f t="shared" si="23"/>
        <v>#DIV/0!</v>
      </c>
      <c r="AD33" t="e">
        <f>'Calculating CVs'!AC$4</f>
        <v>#DIV/0!</v>
      </c>
      <c r="AE33" s="2" t="e">
        <f t="shared" si="24"/>
        <v>#DIV/0!</v>
      </c>
      <c r="AG33">
        <f>'Calculating CVs'!AF$4</f>
        <v>1.4142135623730951</v>
      </c>
      <c r="AH33" s="2">
        <f t="shared" si="25"/>
        <v>113.78970640582729</v>
      </c>
      <c r="AJ33">
        <f>'Calculating CVs'!AI$4</f>
        <v>0.94879266414283059</v>
      </c>
      <c r="AK33" s="2">
        <f t="shared" si="26"/>
        <v>51.217174675889481</v>
      </c>
      <c r="AM33">
        <f>'Calculating CVs'!AL$4</f>
        <v>0.51678452751469028</v>
      </c>
      <c r="AN33" s="2">
        <f t="shared" si="27"/>
        <v>15.194694968504846</v>
      </c>
      <c r="AP33">
        <f>'Calculating CVs'!AO$4</f>
        <v>0.68316440931979272</v>
      </c>
      <c r="AQ33" s="2">
        <f t="shared" si="28"/>
        <v>26.553602337926822</v>
      </c>
      <c r="AS33">
        <f>'Calculating CVs'!AR$4</f>
        <v>0.89257237016240121</v>
      </c>
      <c r="AT33" s="2">
        <f t="shared" si="29"/>
        <v>45.327300928829231</v>
      </c>
    </row>
    <row r="34" spans="1:46" x14ac:dyDescent="0.2">
      <c r="A34">
        <v>3.242</v>
      </c>
      <c r="B34">
        <v>260</v>
      </c>
      <c r="C34" t="e">
        <f>'Calculating CVs'!B$4</f>
        <v>#DIV/0!</v>
      </c>
      <c r="D34" s="2" t="e">
        <f t="shared" si="15"/>
        <v>#DIV/0!</v>
      </c>
      <c r="F34">
        <f>'Calculating CVs'!E$4</f>
        <v>1.2371427613507888</v>
      </c>
      <c r="G34" s="2">
        <f t="shared" si="16"/>
        <v>84.957629091284488</v>
      </c>
      <c r="I34">
        <f>'Calculating CVs'!H$4</f>
        <v>0.95822469964231327</v>
      </c>
      <c r="J34" s="2">
        <f t="shared" si="17"/>
        <v>50.967985650360447</v>
      </c>
      <c r="L34">
        <f>'Calculating CVs'!K$4</f>
        <v>0.95547045625643134</v>
      </c>
      <c r="M34" s="2">
        <f t="shared" si="18"/>
        <v>50.675410241879348</v>
      </c>
      <c r="O34" t="e">
        <f>'Calculating CVs'!N$4</f>
        <v>#DIV/0!</v>
      </c>
      <c r="P34" s="2" t="e">
        <f t="shared" si="19"/>
        <v>#DIV/0!</v>
      </c>
      <c r="R34">
        <f>'Calculating CVs'!Q$4</f>
        <v>1.1032857234719247</v>
      </c>
      <c r="S34" s="2">
        <f t="shared" si="20"/>
        <v>67.567639071276659</v>
      </c>
      <c r="U34">
        <f>'Calculating CVs'!T$4</f>
        <v>1.3602174019507909</v>
      </c>
      <c r="V34" s="2">
        <f t="shared" si="21"/>
        <v>102.7021181592447</v>
      </c>
      <c r="X34">
        <f>'Calculating CVs'!W$4</f>
        <v>1.4939433808575497</v>
      </c>
      <c r="Y34" s="2">
        <f t="shared" si="22"/>
        <v>123.88850840264567</v>
      </c>
      <c r="AA34" t="e">
        <f>'Calculating CVs'!Z$4</f>
        <v>#DIV/0!</v>
      </c>
      <c r="AB34" s="2" t="e">
        <f t="shared" si="23"/>
        <v>#DIV/0!</v>
      </c>
      <c r="AD34" t="e">
        <f>'Calculating CVs'!AC$4</f>
        <v>#DIV/0!</v>
      </c>
      <c r="AE34" s="2" t="e">
        <f t="shared" si="24"/>
        <v>#DIV/0!</v>
      </c>
      <c r="AG34">
        <f>'Calculating CVs'!AF$4</f>
        <v>1.4142135623730951</v>
      </c>
      <c r="AH34" s="2">
        <f t="shared" si="25"/>
        <v>111.01783225000001</v>
      </c>
      <c r="AJ34">
        <f>'Calculating CVs'!AI$4</f>
        <v>0.94879266414283059</v>
      </c>
      <c r="AK34" s="2">
        <f t="shared" si="26"/>
        <v>49.969543696754457</v>
      </c>
      <c r="AM34">
        <f>'Calculating CVs'!AL$4</f>
        <v>0.51678452751469028</v>
      </c>
      <c r="AN34" s="2">
        <f t="shared" si="27"/>
        <v>14.824557953310649</v>
      </c>
      <c r="AP34">
        <f>'Calculating CVs'!AO$4</f>
        <v>0.68316440931979272</v>
      </c>
      <c r="AQ34" s="2">
        <f t="shared" si="28"/>
        <v>25.906766640837397</v>
      </c>
      <c r="AS34">
        <f>'Calculating CVs'!AR$4</f>
        <v>0.89257237016240121</v>
      </c>
      <c r="AT34" s="2">
        <f t="shared" si="29"/>
        <v>44.223145043674485</v>
      </c>
    </row>
    <row r="35" spans="1:46" x14ac:dyDescent="0.2">
      <c r="A35">
        <v>3.242</v>
      </c>
      <c r="B35">
        <v>265</v>
      </c>
      <c r="C35" t="e">
        <f>'Calculating CVs'!B$4</f>
        <v>#DIV/0!</v>
      </c>
      <c r="D35" s="2" t="e">
        <f t="shared" si="15"/>
        <v>#DIV/0!</v>
      </c>
      <c r="F35">
        <f>'Calculating CVs'!E$4</f>
        <v>1.2371427613507888</v>
      </c>
      <c r="G35" s="2">
        <f t="shared" si="16"/>
        <v>82.988805361385559</v>
      </c>
      <c r="I35">
        <f>'Calculating CVs'!H$4</f>
        <v>0.95822469964231327</v>
      </c>
      <c r="J35" s="2">
        <f t="shared" si="17"/>
        <v>49.786844172109461</v>
      </c>
      <c r="L35">
        <f>'Calculating CVs'!K$4</f>
        <v>0.95547045625643134</v>
      </c>
      <c r="M35" s="2">
        <f t="shared" si="18"/>
        <v>49.501048959982306</v>
      </c>
      <c r="O35" t="e">
        <f>'Calculating CVs'!N$4</f>
        <v>#DIV/0!</v>
      </c>
      <c r="P35" s="2" t="e">
        <f t="shared" si="19"/>
        <v>#DIV/0!</v>
      </c>
      <c r="R35">
        <f>'Calculating CVs'!Q$4</f>
        <v>1.1032857234719247</v>
      </c>
      <c r="S35" s="2">
        <f t="shared" si="20"/>
        <v>66.001814170091606</v>
      </c>
      <c r="U35">
        <f>'Calculating CVs'!T$4</f>
        <v>1.3602174019507909</v>
      </c>
      <c r="V35" s="2">
        <f t="shared" si="21"/>
        <v>100.32208037446209</v>
      </c>
      <c r="X35">
        <f>'Calculating CVs'!W$4</f>
        <v>1.4939433808575497</v>
      </c>
      <c r="Y35" s="2">
        <f t="shared" si="22"/>
        <v>121.01749331178397</v>
      </c>
      <c r="AA35" t="e">
        <f>'Calculating CVs'!Z$4</f>
        <v>#DIV/0!</v>
      </c>
      <c r="AB35" s="2" t="e">
        <f t="shared" si="23"/>
        <v>#DIV/0!</v>
      </c>
      <c r="AD35" t="e">
        <f>'Calculating CVs'!AC$4</f>
        <v>#DIV/0!</v>
      </c>
      <c r="AE35" s="2" t="e">
        <f t="shared" si="24"/>
        <v>#DIV/0!</v>
      </c>
      <c r="AG35">
        <f>'Calculating CVs'!AF$4</f>
        <v>1.4142135623730951</v>
      </c>
      <c r="AH35" s="2">
        <f t="shared" si="25"/>
        <v>108.44508457667588</v>
      </c>
      <c r="AJ35">
        <f>'Calculating CVs'!AI$4</f>
        <v>0.94879266414283059</v>
      </c>
      <c r="AK35" s="2">
        <f t="shared" si="26"/>
        <v>48.811540296063008</v>
      </c>
      <c r="AM35">
        <f>'Calculating CVs'!AL$4</f>
        <v>0.51678452751469028</v>
      </c>
      <c r="AN35" s="2">
        <f t="shared" si="27"/>
        <v>14.481010919384133</v>
      </c>
      <c r="AP35">
        <f>'Calculating CVs'!AO$4</f>
        <v>0.68316440931979272</v>
      </c>
      <c r="AQ35" s="2">
        <f t="shared" si="28"/>
        <v>25.306398463511854</v>
      </c>
      <c r="AS35">
        <f>'Calculating CVs'!AR$4</f>
        <v>0.89257237016240121</v>
      </c>
      <c r="AT35" s="2">
        <f t="shared" si="29"/>
        <v>43.198309742783529</v>
      </c>
    </row>
    <row r="36" spans="1:46" x14ac:dyDescent="0.2">
      <c r="A36">
        <v>3.242</v>
      </c>
      <c r="B36">
        <v>270</v>
      </c>
      <c r="C36" t="e">
        <f>'Calculating CVs'!B$4</f>
        <v>#DIV/0!</v>
      </c>
      <c r="D36" s="2" t="e">
        <f t="shared" si="15"/>
        <v>#DIV/0!</v>
      </c>
      <c r="F36">
        <f>'Calculating CVs'!E$4</f>
        <v>1.2371427613507888</v>
      </c>
      <c r="G36" s="2">
        <f t="shared" si="16"/>
        <v>81.156879320304</v>
      </c>
      <c r="I36">
        <f>'Calculating CVs'!H$4</f>
        <v>0.95822469964231327</v>
      </c>
      <c r="J36" s="2">
        <f t="shared" si="17"/>
        <v>48.687830685350775</v>
      </c>
      <c r="L36">
        <f>'Calculating CVs'!K$4</f>
        <v>0.95547045625643134</v>
      </c>
      <c r="M36" s="2">
        <f t="shared" si="18"/>
        <v>48.408344224015138</v>
      </c>
      <c r="O36" t="e">
        <f>'Calculating CVs'!N$4</f>
        <v>#DIV/0!</v>
      </c>
      <c r="P36" s="2" t="e">
        <f t="shared" si="19"/>
        <v>#DIV/0!</v>
      </c>
      <c r="R36">
        <f>'Calculating CVs'!Q$4</f>
        <v>1.1032857234719247</v>
      </c>
      <c r="S36" s="2">
        <f t="shared" si="20"/>
        <v>64.544865348979002</v>
      </c>
      <c r="U36">
        <f>'Calculating CVs'!T$4</f>
        <v>1.3602174019507909</v>
      </c>
      <c r="V36" s="2">
        <f t="shared" si="21"/>
        <v>98.107533114344946</v>
      </c>
      <c r="X36">
        <f>'Calculating CVs'!W$4</f>
        <v>1.4939433808575497</v>
      </c>
      <c r="Y36" s="2">
        <f t="shared" si="22"/>
        <v>118.34610773804461</v>
      </c>
      <c r="AA36" t="e">
        <f>'Calculating CVs'!Z$4</f>
        <v>#DIV/0!</v>
      </c>
      <c r="AB36" s="2" t="e">
        <f t="shared" si="23"/>
        <v>#DIV/0!</v>
      </c>
      <c r="AD36" t="e">
        <f>'Calculating CVs'!AC$4</f>
        <v>#DIV/0!</v>
      </c>
      <c r="AE36" s="2" t="e">
        <f t="shared" si="24"/>
        <v>#DIV/0!</v>
      </c>
      <c r="AG36">
        <f>'Calculating CVs'!AF$4</f>
        <v>1.4142135623730951</v>
      </c>
      <c r="AH36" s="2">
        <f t="shared" si="25"/>
        <v>106.05122707266439</v>
      </c>
      <c r="AJ36">
        <f>'Calculating CVs'!AI$4</f>
        <v>0.94879266414283059</v>
      </c>
      <c r="AK36" s="2">
        <f t="shared" si="26"/>
        <v>47.734056033164272</v>
      </c>
      <c r="AM36">
        <f>'Calculating CVs'!AL$4</f>
        <v>0.51678452751469028</v>
      </c>
      <c r="AN36" s="2">
        <f t="shared" si="27"/>
        <v>14.161351648607965</v>
      </c>
      <c r="AP36">
        <f>'Calculating CVs'!AO$4</f>
        <v>0.68316440931979272</v>
      </c>
      <c r="AQ36" s="2">
        <f t="shared" si="28"/>
        <v>24.74777552455744</v>
      </c>
      <c r="AS36">
        <f>'Calculating CVs'!AR$4</f>
        <v>0.89257237016240121</v>
      </c>
      <c r="AT36" s="2">
        <f t="shared" si="29"/>
        <v>42.244734038158029</v>
      </c>
    </row>
    <row r="37" spans="1:46" x14ac:dyDescent="0.2">
      <c r="A37">
        <v>3.242</v>
      </c>
      <c r="B37">
        <v>275</v>
      </c>
      <c r="C37" t="e">
        <f>'Calculating CVs'!B$4</f>
        <v>#DIV/0!</v>
      </c>
      <c r="D37" s="2" t="e">
        <f t="shared" si="15"/>
        <v>#DIV/0!</v>
      </c>
      <c r="F37">
        <f>'Calculating CVs'!E$4</f>
        <v>1.2371427613507888</v>
      </c>
      <c r="G37" s="2">
        <f t="shared" si="16"/>
        <v>79.448361270729023</v>
      </c>
      <c r="I37">
        <f>'Calculating CVs'!H$4</f>
        <v>0.95822469964231327</v>
      </c>
      <c r="J37" s="2">
        <f t="shared" si="17"/>
        <v>47.662852418354227</v>
      </c>
      <c r="L37">
        <f>'Calculating CVs'!K$4</f>
        <v>0.95547045625643134</v>
      </c>
      <c r="M37" s="2">
        <f t="shared" si="18"/>
        <v>47.389249717801427</v>
      </c>
      <c r="O37" t="e">
        <f>'Calculating CVs'!N$4</f>
        <v>#DIV/0!</v>
      </c>
      <c r="P37" s="2" t="e">
        <f t="shared" si="19"/>
        <v>#DIV/0!</v>
      </c>
      <c r="R37">
        <f>'Calculating CVs'!Q$4</f>
        <v>1.1032857234719247</v>
      </c>
      <c r="S37" s="2">
        <f t="shared" si="20"/>
        <v>63.186064118822188</v>
      </c>
      <c r="U37">
        <f>'Calculating CVs'!T$4</f>
        <v>1.3602174019507909</v>
      </c>
      <c r="V37" s="2">
        <f t="shared" si="21"/>
        <v>96.042169185507944</v>
      </c>
      <c r="X37">
        <f>'Calculating CVs'!W$4</f>
        <v>1.4939433808575497</v>
      </c>
      <c r="Y37" s="2">
        <f t="shared" si="22"/>
        <v>115.85468048183652</v>
      </c>
      <c r="AA37" t="e">
        <f>'Calculating CVs'!Z$4</f>
        <v>#DIV/0!</v>
      </c>
      <c r="AB37" s="2" t="e">
        <f t="shared" si="23"/>
        <v>#DIV/0!</v>
      </c>
      <c r="AD37" t="e">
        <f>'Calculating CVs'!AC$4</f>
        <v>#DIV/0!</v>
      </c>
      <c r="AE37" s="2" t="e">
        <f t="shared" si="24"/>
        <v>#DIV/0!</v>
      </c>
      <c r="AG37">
        <f>'Calculating CVs'!AF$4</f>
        <v>1.4142135623730951</v>
      </c>
      <c r="AH37" s="2">
        <f t="shared" si="25"/>
        <v>103.81863216326533</v>
      </c>
      <c r="AJ37">
        <f>'Calculating CVs'!AI$4</f>
        <v>0.94879266414283059</v>
      </c>
      <c r="AK37" s="2">
        <f t="shared" si="26"/>
        <v>46.729156670410156</v>
      </c>
      <c r="AM37">
        <f>'Calculating CVs'!AL$4</f>
        <v>0.51678452751469028</v>
      </c>
      <c r="AN37" s="2">
        <f t="shared" si="27"/>
        <v>13.863226275864951</v>
      </c>
      <c r="AP37">
        <f>'Calculating CVs'!AO$4</f>
        <v>0.68316440931979272</v>
      </c>
      <c r="AQ37" s="2">
        <f t="shared" si="28"/>
        <v>24.226784309460797</v>
      </c>
      <c r="AS37">
        <f>'Calculating CVs'!AR$4</f>
        <v>0.89257237016240121</v>
      </c>
      <c r="AT37" s="2">
        <f t="shared" si="29"/>
        <v>41.355396113780351</v>
      </c>
    </row>
    <row r="38" spans="1:46" x14ac:dyDescent="0.2">
      <c r="A38">
        <v>3.242</v>
      </c>
      <c r="B38">
        <v>280</v>
      </c>
      <c r="C38" t="e">
        <f>'Calculating CVs'!B$4</f>
        <v>#DIV/0!</v>
      </c>
      <c r="D38" s="2" t="e">
        <f t="shared" si="15"/>
        <v>#DIV/0!</v>
      </c>
      <c r="F38">
        <f>'Calculating CVs'!E$4</f>
        <v>1.2371427613507888</v>
      </c>
      <c r="G38" s="2">
        <f t="shared" si="16"/>
        <v>77.851450019802215</v>
      </c>
      <c r="I38">
        <f>'Calculating CVs'!H$4</f>
        <v>0.95822469964231327</v>
      </c>
      <c r="J38" s="2">
        <f t="shared" si="17"/>
        <v>46.704829571051306</v>
      </c>
      <c r="L38">
        <f>'Calculating CVs'!K$4</f>
        <v>0.95547045625643134</v>
      </c>
      <c r="M38" s="2">
        <f t="shared" si="18"/>
        <v>46.436726281988058</v>
      </c>
      <c r="O38" t="e">
        <f>'Calculating CVs'!N$4</f>
        <v>#DIV/0!</v>
      </c>
      <c r="P38" s="2" t="e">
        <f t="shared" si="19"/>
        <v>#DIV/0!</v>
      </c>
      <c r="R38">
        <f>'Calculating CVs'!Q$4</f>
        <v>1.1032857234719247</v>
      </c>
      <c r="S38" s="2">
        <f t="shared" si="20"/>
        <v>61.91602487472381</v>
      </c>
      <c r="U38">
        <f>'Calculating CVs'!T$4</f>
        <v>1.3602174019507909</v>
      </c>
      <c r="V38" s="2">
        <f t="shared" si="21"/>
        <v>94.11172256480134</v>
      </c>
      <c r="X38">
        <f>'Calculating CVs'!W$4</f>
        <v>1.4939433808575497</v>
      </c>
      <c r="Y38" s="2">
        <f t="shared" si="22"/>
        <v>113.52600258622158</v>
      </c>
      <c r="AA38" t="e">
        <f>'Calculating CVs'!Z$4</f>
        <v>#DIV/0!</v>
      </c>
      <c r="AB38" s="2" t="e">
        <f t="shared" si="23"/>
        <v>#DIV/0!</v>
      </c>
      <c r="AD38" t="e">
        <f>'Calculating CVs'!AC$4</f>
        <v>#DIV/0!</v>
      </c>
      <c r="AE38" s="2" t="e">
        <f t="shared" si="24"/>
        <v>#DIV/0!</v>
      </c>
      <c r="AG38">
        <f>'Calculating CVs'!AF$4</f>
        <v>1.4142135623730951</v>
      </c>
      <c r="AH38" s="2">
        <f t="shared" si="25"/>
        <v>101.73187871604942</v>
      </c>
      <c r="AJ38">
        <f>'Calculating CVs'!AI$4</f>
        <v>0.94879266414283059</v>
      </c>
      <c r="AK38" s="2">
        <f t="shared" si="26"/>
        <v>45.789901098114385</v>
      </c>
      <c r="AM38">
        <f>'Calculating CVs'!AL$4</f>
        <v>0.51678452751469028</v>
      </c>
      <c r="AN38" s="2">
        <f t="shared" si="27"/>
        <v>13.584575569167125</v>
      </c>
      <c r="AP38">
        <f>'Calculating CVs'!AO$4</f>
        <v>0.68316440931979272</v>
      </c>
      <c r="AQ38" s="2">
        <f t="shared" si="28"/>
        <v>23.739826192027493</v>
      </c>
      <c r="AS38">
        <f>'Calculating CVs'!AR$4</f>
        <v>0.89257237016240121</v>
      </c>
      <c r="AT38" s="2">
        <f t="shared" si="29"/>
        <v>40.524153073844154</v>
      </c>
    </row>
    <row r="39" spans="1:46" x14ac:dyDescent="0.2">
      <c r="A39">
        <v>3.242</v>
      </c>
      <c r="B39">
        <v>285</v>
      </c>
      <c r="C39" t="e">
        <f>'Calculating CVs'!B$4</f>
        <v>#DIV/0!</v>
      </c>
      <c r="D39" s="2" t="e">
        <f t="shared" si="15"/>
        <v>#DIV/0!</v>
      </c>
      <c r="F39">
        <f>'Calculating CVs'!E$4</f>
        <v>1.2371427613507888</v>
      </c>
      <c r="G39" s="2">
        <f t="shared" si="16"/>
        <v>76.35577976722665</v>
      </c>
      <c r="I39">
        <f>'Calculating CVs'!H$4</f>
        <v>0.95822469964231327</v>
      </c>
      <c r="J39" s="2">
        <f t="shared" si="17"/>
        <v>45.807543467539254</v>
      </c>
      <c r="L39">
        <f>'Calculating CVs'!K$4</f>
        <v>0.95547045625643134</v>
      </c>
      <c r="M39" s="2">
        <f t="shared" si="18"/>
        <v>45.544590938210952</v>
      </c>
      <c r="O39" t="e">
        <f>'Calculating CVs'!N$4</f>
        <v>#DIV/0!</v>
      </c>
      <c r="P39" s="2" t="e">
        <f t="shared" si="19"/>
        <v>#DIV/0!</v>
      </c>
      <c r="R39">
        <f>'Calculating CVs'!Q$4</f>
        <v>1.1032857234719247</v>
      </c>
      <c r="S39" s="2">
        <f t="shared" si="20"/>
        <v>60.72650359362634</v>
      </c>
      <c r="U39">
        <f>'Calculating CVs'!T$4</f>
        <v>1.3602174019507909</v>
      </c>
      <c r="V39" s="2">
        <f t="shared" si="21"/>
        <v>92.303662421759526</v>
      </c>
      <c r="X39">
        <f>'Calculating CVs'!W$4</f>
        <v>1.4939433808575497</v>
      </c>
      <c r="Y39" s="2">
        <f t="shared" si="22"/>
        <v>111.34495823934256</v>
      </c>
      <c r="AA39" t="e">
        <f>'Calculating CVs'!Z$4</f>
        <v>#DIV/0!</v>
      </c>
      <c r="AB39" s="2" t="e">
        <f t="shared" si="23"/>
        <v>#DIV/0!</v>
      </c>
      <c r="AD39" t="e">
        <f>'Calculating CVs'!AC$4</f>
        <v>#DIV/0!</v>
      </c>
      <c r="AE39" s="2" t="e">
        <f t="shared" si="24"/>
        <v>#DIV/0!</v>
      </c>
      <c r="AG39">
        <f>'Calculating CVs'!AF$4</f>
        <v>1.4142135623730951</v>
      </c>
      <c r="AH39" s="2">
        <f t="shared" si="25"/>
        <v>99.777421288531784</v>
      </c>
      <c r="AJ39">
        <f>'Calculating CVs'!AI$4</f>
        <v>0.94879266414283059</v>
      </c>
      <c r="AK39" s="2">
        <f t="shared" si="26"/>
        <v>44.910192461686869</v>
      </c>
      <c r="AM39">
        <f>'Calculating CVs'!AL$4</f>
        <v>0.51678452751469028</v>
      </c>
      <c r="AN39" s="2">
        <f t="shared" si="27"/>
        <v>13.323590763264345</v>
      </c>
      <c r="AP39">
        <f>'Calculating CVs'!AO$4</f>
        <v>0.68316440931979272</v>
      </c>
      <c r="AQ39" s="2">
        <f t="shared" si="28"/>
        <v>23.283740251075873</v>
      </c>
      <c r="AS39">
        <f>'Calculating CVs'!AR$4</f>
        <v>0.89257237016240121</v>
      </c>
      <c r="AT39" s="2">
        <f t="shared" si="29"/>
        <v>39.745609189973649</v>
      </c>
    </row>
    <row r="40" spans="1:46" x14ac:dyDescent="0.2">
      <c r="A40">
        <v>3.242</v>
      </c>
      <c r="B40">
        <v>290</v>
      </c>
      <c r="C40" t="e">
        <f>'Calculating CVs'!B$4</f>
        <v>#DIV/0!</v>
      </c>
      <c r="D40" s="2" t="e">
        <f t="shared" si="15"/>
        <v>#DIV/0!</v>
      </c>
      <c r="F40">
        <f>'Calculating CVs'!E$4</f>
        <v>1.2371427613507888</v>
      </c>
      <c r="G40" s="2">
        <f t="shared" si="16"/>
        <v>74.952210792002745</v>
      </c>
      <c r="I40">
        <f>'Calculating CVs'!H$4</f>
        <v>0.95822469964231327</v>
      </c>
      <c r="J40" s="2">
        <f t="shared" si="17"/>
        <v>44.965510984362979</v>
      </c>
      <c r="L40">
        <f>'Calculating CVs'!K$4</f>
        <v>0.95547045625643134</v>
      </c>
      <c r="M40" s="2">
        <f t="shared" si="18"/>
        <v>44.707392038206073</v>
      </c>
      <c r="O40" t="e">
        <f>'Calculating CVs'!N$4</f>
        <v>#DIV/0!</v>
      </c>
      <c r="P40" s="2" t="e">
        <f t="shared" si="19"/>
        <v>#DIV/0!</v>
      </c>
      <c r="R40">
        <f>'Calculating CVs'!Q$4</f>
        <v>1.1032857234719247</v>
      </c>
      <c r="S40" s="2">
        <f t="shared" si="20"/>
        <v>59.610231365411572</v>
      </c>
      <c r="U40">
        <f>'Calculating CVs'!T$4</f>
        <v>1.3602174019507909</v>
      </c>
      <c r="V40" s="2">
        <f t="shared" si="21"/>
        <v>90.606940087580313</v>
      </c>
      <c r="X40">
        <f>'Calculating CVs'!W$4</f>
        <v>1.4939433808575497</v>
      </c>
      <c r="Y40" s="2">
        <f t="shared" si="22"/>
        <v>109.29821954570639</v>
      </c>
      <c r="AA40" t="e">
        <f>'Calculating CVs'!Z$4</f>
        <v>#DIV/0!</v>
      </c>
      <c r="AB40" s="2" t="e">
        <f t="shared" si="23"/>
        <v>#DIV/0!</v>
      </c>
      <c r="AD40" t="e">
        <f>'Calculating CVs'!AC$4</f>
        <v>#DIV/0!</v>
      </c>
      <c r="AE40" s="2" t="e">
        <f t="shared" si="24"/>
        <v>#DIV/0!</v>
      </c>
      <c r="AG40">
        <f>'Calculating CVs'!AF$4</f>
        <v>1.4142135623730951</v>
      </c>
      <c r="AH40" s="2">
        <f t="shared" si="25"/>
        <v>97.943316609418275</v>
      </c>
      <c r="AJ40">
        <f>'Calculating CVs'!AI$4</f>
        <v>0.94879266414283059</v>
      </c>
      <c r="AK40" s="2">
        <f t="shared" si="26"/>
        <v>44.084655049814167</v>
      </c>
      <c r="AM40">
        <f>'Calculating CVs'!AL$4</f>
        <v>0.51678452751469028</v>
      </c>
      <c r="AN40" s="2">
        <f t="shared" si="27"/>
        <v>13.078677035830655</v>
      </c>
      <c r="AP40">
        <f>'Calculating CVs'!AO$4</f>
        <v>0.68316440931979272</v>
      </c>
      <c r="AQ40" s="2">
        <f t="shared" si="28"/>
        <v>22.855739442974517</v>
      </c>
      <c r="AS40">
        <f>'Calculating CVs'!AR$4</f>
        <v>0.89257237016240121</v>
      </c>
      <c r="AT40" s="2">
        <f t="shared" si="29"/>
        <v>39.015006947019863</v>
      </c>
    </row>
    <row r="41" spans="1:46" x14ac:dyDescent="0.2">
      <c r="A41">
        <v>3.242</v>
      </c>
      <c r="B41">
        <v>295</v>
      </c>
      <c r="C41" t="e">
        <f>'Calculating CVs'!B$4</f>
        <v>#DIV/0!</v>
      </c>
      <c r="D41" s="2" t="e">
        <f t="shared" si="15"/>
        <v>#DIV/0!</v>
      </c>
      <c r="F41">
        <f>'Calculating CVs'!E$4</f>
        <v>1.2371427613507888</v>
      </c>
      <c r="G41" s="2">
        <f t="shared" si="16"/>
        <v>73.632655406061573</v>
      </c>
      <c r="I41">
        <f>'Calculating CVs'!H$4</f>
        <v>0.95822469964231327</v>
      </c>
      <c r="J41" s="2">
        <f t="shared" si="17"/>
        <v>44.17388013619933</v>
      </c>
      <c r="L41">
        <f>'Calculating CVs'!K$4</f>
        <v>0.95547045625643134</v>
      </c>
      <c r="M41" s="2">
        <f t="shared" si="18"/>
        <v>43.920305448871019</v>
      </c>
      <c r="O41" t="e">
        <f>'Calculating CVs'!N$4</f>
        <v>#DIV/0!</v>
      </c>
      <c r="P41" s="2" t="e">
        <f t="shared" si="19"/>
        <v>#DIV/0!</v>
      </c>
      <c r="R41">
        <f>'Calculating CVs'!Q$4</f>
        <v>1.1032857234719247</v>
      </c>
      <c r="S41" s="2">
        <f t="shared" si="20"/>
        <v>58.560775972111529</v>
      </c>
      <c r="U41">
        <f>'Calculating CVs'!T$4</f>
        <v>1.3602174019507909</v>
      </c>
      <c r="V41" s="2">
        <f t="shared" si="21"/>
        <v>89.011778656945452</v>
      </c>
      <c r="X41">
        <f>'Calculating CVs'!W$4</f>
        <v>1.4939433808575497</v>
      </c>
      <c r="Y41" s="2">
        <f t="shared" si="22"/>
        <v>107.37399272502526</v>
      </c>
      <c r="AA41" t="e">
        <f>'Calculating CVs'!Z$4</f>
        <v>#DIV/0!</v>
      </c>
      <c r="AB41" s="2" t="e">
        <f t="shared" si="23"/>
        <v>#DIV/0!</v>
      </c>
      <c r="AD41" t="e">
        <f>'Calculating CVs'!AC$4</f>
        <v>#DIV/0!</v>
      </c>
      <c r="AE41" s="2" t="e">
        <f t="shared" si="24"/>
        <v>#DIV/0!</v>
      </c>
      <c r="AG41">
        <f>'Calculating CVs'!AF$4</f>
        <v>1.4142135623730951</v>
      </c>
      <c r="AH41" s="2">
        <f t="shared" si="25"/>
        <v>96.218996144641693</v>
      </c>
      <c r="AJ41">
        <f>'Calculating CVs'!AI$4</f>
        <v>0.94879266414283059</v>
      </c>
      <c r="AK41" s="2">
        <f t="shared" si="26"/>
        <v>43.308531925577405</v>
      </c>
      <c r="AM41">
        <f>'Calculating CVs'!AL$4</f>
        <v>0.51678452751469028</v>
      </c>
      <c r="AN41" s="2">
        <f t="shared" si="27"/>
        <v>12.848423137496585</v>
      </c>
      <c r="AP41">
        <f>'Calculating CVs'!AO$4</f>
        <v>0.68316440931979272</v>
      </c>
      <c r="AQ41" s="2">
        <f t="shared" si="28"/>
        <v>22.453357528379104</v>
      </c>
      <c r="AS41">
        <f>'Calculating CVs'!AR$4</f>
        <v>0.89257237016240121</v>
      </c>
      <c r="AT41" s="2">
        <f t="shared" si="29"/>
        <v>38.328136446397281</v>
      </c>
    </row>
    <row r="42" spans="1:46" x14ac:dyDescent="0.2">
      <c r="A42">
        <v>3.242</v>
      </c>
      <c r="B42">
        <v>300</v>
      </c>
      <c r="C42" t="e">
        <f>'Calculating CVs'!B$4</f>
        <v>#DIV/0!</v>
      </c>
      <c r="D42" s="2" t="e">
        <f t="shared" si="15"/>
        <v>#DIV/0!</v>
      </c>
      <c r="F42">
        <f>'Calculating CVs'!E$4</f>
        <v>1.2371427613507888</v>
      </c>
      <c r="G42" s="2">
        <f t="shared" si="16"/>
        <v>72.389932480147735</v>
      </c>
      <c r="I42">
        <f>'Calculating CVs'!H$4</f>
        <v>0.95822469964231327</v>
      </c>
      <c r="J42" s="2">
        <f t="shared" si="17"/>
        <v>43.428342802673995</v>
      </c>
      <c r="L42">
        <f>'Calculating CVs'!K$4</f>
        <v>0.95547045625643134</v>
      </c>
      <c r="M42" s="2">
        <f t="shared" si="18"/>
        <v>43.179047780062874</v>
      </c>
      <c r="O42" t="e">
        <f>'Calculating CVs'!N$4</f>
        <v>#DIV/0!</v>
      </c>
      <c r="P42" s="2" t="e">
        <f t="shared" si="19"/>
        <v>#DIV/0!</v>
      </c>
      <c r="R42">
        <f>'Calculating CVs'!Q$4</f>
        <v>1.1032857234719247</v>
      </c>
      <c r="S42" s="2">
        <f t="shared" si="20"/>
        <v>57.572426190910278</v>
      </c>
      <c r="U42">
        <f>'Calculating CVs'!T$4</f>
        <v>1.3602174019507909</v>
      </c>
      <c r="V42" s="2">
        <f t="shared" si="21"/>
        <v>87.509497129770651</v>
      </c>
      <c r="X42">
        <f>'Calculating CVs'!W$4</f>
        <v>1.4939433808575497</v>
      </c>
      <c r="Y42" s="2">
        <f t="shared" si="22"/>
        <v>105.56180597621879</v>
      </c>
      <c r="AA42" t="e">
        <f>'Calculating CVs'!Z$4</f>
        <v>#DIV/0!</v>
      </c>
      <c r="AB42" s="2" t="e">
        <f t="shared" si="23"/>
        <v>#DIV/0!</v>
      </c>
      <c r="AD42" t="e">
        <f>'Calculating CVs'!AC$4</f>
        <v>#DIV/0!</v>
      </c>
      <c r="AE42" s="2" t="e">
        <f t="shared" si="24"/>
        <v>#DIV/0!</v>
      </c>
      <c r="AG42">
        <f>'Calculating CVs'!AF$4</f>
        <v>1.4142135623730951</v>
      </c>
      <c r="AH42" s="2">
        <f t="shared" si="25"/>
        <v>94.595076000000006</v>
      </c>
      <c r="AJ42">
        <f>'Calculating CVs'!AI$4</f>
        <v>0.94879266414283059</v>
      </c>
      <c r="AK42" s="2">
        <f t="shared" si="26"/>
        <v>42.577599362915045</v>
      </c>
      <c r="AM42">
        <f>'Calculating CVs'!AL$4</f>
        <v>0.51678452751469028</v>
      </c>
      <c r="AN42" s="2">
        <f t="shared" si="27"/>
        <v>12.631576007554633</v>
      </c>
      <c r="AP42">
        <f>'Calculating CVs'!AO$4</f>
        <v>0.68316440931979272</v>
      </c>
      <c r="AQ42" s="2">
        <f t="shared" si="28"/>
        <v>22.074404711719446</v>
      </c>
      <c r="AS42">
        <f>'Calculating CVs'!AR$4</f>
        <v>0.89257237016240121</v>
      </c>
      <c r="AT42" s="2">
        <f t="shared" si="29"/>
        <v>37.681259682184155</v>
      </c>
    </row>
    <row r="43" spans="1:46" x14ac:dyDescent="0.2">
      <c r="A43">
        <v>3.242</v>
      </c>
      <c r="B43">
        <v>305</v>
      </c>
      <c r="C43" t="e">
        <f>'Calculating CVs'!B$4</f>
        <v>#DIV/0!</v>
      </c>
      <c r="D43" s="2" t="e">
        <f t="shared" si="15"/>
        <v>#DIV/0!</v>
      </c>
      <c r="F43">
        <f>'Calculating CVs'!E$4</f>
        <v>1.2371427613507888</v>
      </c>
      <c r="G43" s="2">
        <f t="shared" si="16"/>
        <v>71.21764525312436</v>
      </c>
      <c r="I43">
        <f>'Calculating CVs'!H$4</f>
        <v>0.95822469964231327</v>
      </c>
      <c r="J43" s="2">
        <f t="shared" si="17"/>
        <v>42.725061423425174</v>
      </c>
      <c r="L43">
        <f>'Calculating CVs'!K$4</f>
        <v>0.95547045625643134</v>
      </c>
      <c r="M43" s="2">
        <f t="shared" si="18"/>
        <v>42.479803500459766</v>
      </c>
      <c r="O43" t="e">
        <f>'Calculating CVs'!N$4</f>
        <v>#DIV/0!</v>
      </c>
      <c r="P43" s="2" t="e">
        <f t="shared" si="19"/>
        <v>#DIV/0!</v>
      </c>
      <c r="R43">
        <f>'Calculating CVs'!Q$4</f>
        <v>1.1032857234719247</v>
      </c>
      <c r="S43" s="2">
        <f t="shared" si="20"/>
        <v>56.64009461468099</v>
      </c>
      <c r="U43">
        <f>'Calculating CVs'!T$4</f>
        <v>1.3602174019507909</v>
      </c>
      <c r="V43" s="2">
        <f t="shared" si="21"/>
        <v>86.092362699418757</v>
      </c>
      <c r="X43">
        <f>'Calculating CVs'!W$4</f>
        <v>1.4939433808575497</v>
      </c>
      <c r="Y43" s="2">
        <f t="shared" si="22"/>
        <v>103.85233129420588</v>
      </c>
      <c r="AA43" t="e">
        <f>'Calculating CVs'!Z$4</f>
        <v>#DIV/0!</v>
      </c>
      <c r="AB43" s="2" t="e">
        <f t="shared" si="23"/>
        <v>#DIV/0!</v>
      </c>
      <c r="AD43" t="e">
        <f>'Calculating CVs'!AC$4</f>
        <v>#DIV/0!</v>
      </c>
      <c r="AE43" s="2" t="e">
        <f t="shared" si="24"/>
        <v>#DIV/0!</v>
      </c>
      <c r="AG43">
        <f>'Calculating CVs'!AF$4</f>
        <v>1.4142135623730951</v>
      </c>
      <c r="AH43" s="2">
        <f t="shared" si="25"/>
        <v>93.06319724925639</v>
      </c>
      <c r="AJ43">
        <f>'Calculating CVs'!AI$4</f>
        <v>0.94879266414283059</v>
      </c>
      <c r="AK43" s="2">
        <f t="shared" si="26"/>
        <v>41.888094977700277</v>
      </c>
      <c r="AM43">
        <f>'Calculating CVs'!AL$4</f>
        <v>0.51678452751469028</v>
      </c>
      <c r="AN43" s="2">
        <f t="shared" si="27"/>
        <v>12.427019452471624</v>
      </c>
      <c r="AP43">
        <f>'Calculating CVs'!AO$4</f>
        <v>0.68316440931979272</v>
      </c>
      <c r="AQ43" s="2">
        <f t="shared" si="28"/>
        <v>21.716930380675006</v>
      </c>
      <c r="AS43">
        <f>'Calculating CVs'!AR$4</f>
        <v>0.89257237016240121</v>
      </c>
      <c r="AT43" s="2">
        <f t="shared" si="29"/>
        <v>37.071046936983876</v>
      </c>
    </row>
    <row r="44" spans="1:46" x14ac:dyDescent="0.2">
      <c r="A44">
        <v>3.242</v>
      </c>
      <c r="B44">
        <v>310</v>
      </c>
      <c r="C44" t="e">
        <f>'Calculating CVs'!B$4</f>
        <v>#DIV/0!</v>
      </c>
      <c r="D44" s="2" t="e">
        <f t="shared" si="15"/>
        <v>#DIV/0!</v>
      </c>
      <c r="F44">
        <f>'Calculating CVs'!E$4</f>
        <v>1.2371427613507888</v>
      </c>
      <c r="G44" s="2">
        <f t="shared" si="16"/>
        <v>70.110078219624043</v>
      </c>
      <c r="I44">
        <f>'Calculating CVs'!H$4</f>
        <v>0.95822469964231327</v>
      </c>
      <c r="J44" s="2">
        <f t="shared" si="17"/>
        <v>42.060607138694593</v>
      </c>
      <c r="L44">
        <f>'Calculating CVs'!K$4</f>
        <v>0.95547045625643134</v>
      </c>
      <c r="M44" s="2">
        <f t="shared" si="18"/>
        <v>41.819163433248107</v>
      </c>
      <c r="O44" t="e">
        <f>'Calculating CVs'!N$4</f>
        <v>#DIV/0!</v>
      </c>
      <c r="P44" s="2" t="e">
        <f t="shared" si="19"/>
        <v>#DIV/0!</v>
      </c>
      <c r="R44">
        <f>'Calculating CVs'!Q$4</f>
        <v>1.1032857234719247</v>
      </c>
      <c r="S44" s="2">
        <f t="shared" si="20"/>
        <v>55.759235645719109</v>
      </c>
      <c r="U44">
        <f>'Calculating CVs'!T$4</f>
        <v>1.3602174019507909</v>
      </c>
      <c r="V44" s="2">
        <f t="shared" si="21"/>
        <v>84.7534661040157</v>
      </c>
      <c r="X44">
        <f>'Calculating CVs'!W$4</f>
        <v>1.4939433808575497</v>
      </c>
      <c r="Y44" s="2">
        <f t="shared" si="22"/>
        <v>102.23723410747922</v>
      </c>
      <c r="AA44" t="e">
        <f>'Calculating CVs'!Z$4</f>
        <v>#DIV/0!</v>
      </c>
      <c r="AB44" s="2" t="e">
        <f t="shared" si="23"/>
        <v>#DIV/0!</v>
      </c>
      <c r="AD44" t="e">
        <f>'Calculating CVs'!AC$4</f>
        <v>#DIV/0!</v>
      </c>
      <c r="AE44" s="2" t="e">
        <f t="shared" si="24"/>
        <v>#DIV/0!</v>
      </c>
      <c r="AG44">
        <f>'Calculating CVs'!AF$4</f>
        <v>1.4142135623730951</v>
      </c>
      <c r="AH44" s="2">
        <f t="shared" si="25"/>
        <v>91.615891192743774</v>
      </c>
      <c r="AJ44">
        <f>'Calculating CVs'!AI$4</f>
        <v>0.94879266414283059</v>
      </c>
      <c r="AK44" s="2">
        <f t="shared" si="26"/>
        <v>41.236657080132389</v>
      </c>
      <c r="AM44">
        <f>'Calculating CVs'!AL$4</f>
        <v>0.51678452751469028</v>
      </c>
      <c r="AN44" s="2">
        <f t="shared" si="27"/>
        <v>12.233756153449235</v>
      </c>
      <c r="AP44">
        <f>'Calculating CVs'!AO$4</f>
        <v>0.68316440931979272</v>
      </c>
      <c r="AQ44" s="2">
        <f t="shared" si="28"/>
        <v>21.379191663353371</v>
      </c>
      <c r="AS44">
        <f>'Calculating CVs'!AR$4</f>
        <v>0.89257237016240121</v>
      </c>
      <c r="AT44" s="2">
        <f t="shared" si="29"/>
        <v>36.494523108671181</v>
      </c>
    </row>
    <row r="45" spans="1:46" x14ac:dyDescent="0.2">
      <c r="A45">
        <v>3.242</v>
      </c>
      <c r="B45">
        <v>315</v>
      </c>
      <c r="C45" t="e">
        <f>'Calculating CVs'!B$4</f>
        <v>#DIV/0!</v>
      </c>
      <c r="D45" s="2" t="e">
        <f t="shared" si="15"/>
        <v>#DIV/0!</v>
      </c>
      <c r="F45">
        <f>'Calculating CVs'!E$4</f>
        <v>1.2371427613507888</v>
      </c>
      <c r="G45" s="2">
        <f t="shared" si="16"/>
        <v>69.062109732277207</v>
      </c>
      <c r="I45">
        <f>'Calculating CVs'!H$4</f>
        <v>0.95822469964231327</v>
      </c>
      <c r="J45" s="2">
        <f t="shared" si="17"/>
        <v>41.431907357445596</v>
      </c>
      <c r="L45">
        <f>'Calculating CVs'!K$4</f>
        <v>0.95547045625643134</v>
      </c>
      <c r="M45" s="2">
        <f t="shared" si="18"/>
        <v>41.194072625219533</v>
      </c>
      <c r="O45" t="e">
        <f>'Calculating CVs'!N$4</f>
        <v>#DIV/0!</v>
      </c>
      <c r="P45" s="2" t="e">
        <f t="shared" si="19"/>
        <v>#DIV/0!</v>
      </c>
      <c r="R45">
        <f>'Calculating CVs'!Q$4</f>
        <v>1.1032857234719247</v>
      </c>
      <c r="S45" s="2">
        <f t="shared" si="20"/>
        <v>54.92577598743415</v>
      </c>
      <c r="U45">
        <f>'Calculating CVs'!T$4</f>
        <v>1.3602174019507909</v>
      </c>
      <c r="V45" s="2">
        <f t="shared" si="21"/>
        <v>83.486615974535113</v>
      </c>
      <c r="X45">
        <f>'Calculating CVs'!W$4</f>
        <v>1.4939433808575497</v>
      </c>
      <c r="Y45" s="2">
        <f t="shared" si="22"/>
        <v>100.70904583128717</v>
      </c>
      <c r="AA45" t="e">
        <f>'Calculating CVs'!Z$4</f>
        <v>#DIV/0!</v>
      </c>
      <c r="AB45" s="2" t="e">
        <f t="shared" si="23"/>
        <v>#DIV/0!</v>
      </c>
      <c r="AD45" t="e">
        <f>'Calculating CVs'!AC$4</f>
        <v>#DIV/0!</v>
      </c>
      <c r="AE45" s="2" t="e">
        <f t="shared" si="24"/>
        <v>#DIV/0!</v>
      </c>
      <c r="AG45">
        <f>'Calculating CVs'!AF$4</f>
        <v>1.4142135623730951</v>
      </c>
      <c r="AH45" s="2">
        <f t="shared" si="25"/>
        <v>90.246465150892391</v>
      </c>
      <c r="AJ45">
        <f>'Calculating CVs'!AI$4</f>
        <v>0.94879266414283059</v>
      </c>
      <c r="AK45" s="2">
        <f t="shared" si="26"/>
        <v>40.620273269974113</v>
      </c>
      <c r="AM45">
        <f>'Calculating CVs'!AL$4</f>
        <v>0.51678452751469028</v>
      </c>
      <c r="AN45" s="2">
        <f t="shared" si="27"/>
        <v>12.050892416077001</v>
      </c>
      <c r="AP45">
        <f>'Calculating CVs'!AO$4</f>
        <v>0.68316440931979272</v>
      </c>
      <c r="AQ45" s="2">
        <f t="shared" si="28"/>
        <v>21.059626777432719</v>
      </c>
      <c r="AS45">
        <f>'Calculating CVs'!AR$4</f>
        <v>0.89257237016240121</v>
      </c>
      <c r="AT45" s="2">
        <f t="shared" si="29"/>
        <v>35.949022217075658</v>
      </c>
    </row>
    <row r="46" spans="1:46" x14ac:dyDescent="0.2">
      <c r="A46">
        <v>3.242</v>
      </c>
      <c r="B46">
        <v>320</v>
      </c>
      <c r="C46" t="e">
        <f>'Calculating CVs'!B$4</f>
        <v>#DIV/0!</v>
      </c>
      <c r="D46" s="2" t="e">
        <f t="shared" si="15"/>
        <v>#DIV/0!</v>
      </c>
      <c r="F46">
        <f>'Calculating CVs'!E$4</f>
        <v>1.2371427613507888</v>
      </c>
      <c r="G46" s="2">
        <f t="shared" si="16"/>
        <v>68.069137612186637</v>
      </c>
      <c r="I46">
        <f>'Calculating CVs'!H$4</f>
        <v>0.95822469964231327</v>
      </c>
      <c r="J46" s="2">
        <f t="shared" si="17"/>
        <v>40.836201129419791</v>
      </c>
      <c r="L46">
        <f>'Calculating CVs'!K$4</f>
        <v>0.95547045625643134</v>
      </c>
      <c r="M46" s="2">
        <f t="shared" si="18"/>
        <v>40.601785975008632</v>
      </c>
      <c r="O46" t="e">
        <f>'Calculating CVs'!N$4</f>
        <v>#DIV/0!</v>
      </c>
      <c r="P46" s="2" t="e">
        <f t="shared" si="19"/>
        <v>#DIV/0!</v>
      </c>
      <c r="R46">
        <f>'Calculating CVs'!Q$4</f>
        <v>1.1032857234719247</v>
      </c>
      <c r="S46" s="2">
        <f t="shared" si="20"/>
        <v>54.136055481627288</v>
      </c>
      <c r="U46">
        <f>'Calculating CVs'!T$4</f>
        <v>1.3602174019507909</v>
      </c>
      <c r="V46" s="2">
        <f t="shared" si="21"/>
        <v>82.286248908067165</v>
      </c>
      <c r="X46">
        <f>'Calculating CVs'!W$4</f>
        <v>1.4939433808575497</v>
      </c>
      <c r="Y46" s="2">
        <f t="shared" si="22"/>
        <v>99.261055389943095</v>
      </c>
      <c r="AA46" t="e">
        <f>'Calculating CVs'!Z$4</f>
        <v>#DIV/0!</v>
      </c>
      <c r="AB46" s="2" t="e">
        <f t="shared" si="23"/>
        <v>#DIV/0!</v>
      </c>
      <c r="AD46" t="e">
        <f>'Calculating CVs'!AC$4</f>
        <v>#DIV/0!</v>
      </c>
      <c r="AE46" s="2" t="e">
        <f t="shared" si="24"/>
        <v>#DIV/0!</v>
      </c>
      <c r="AG46">
        <f>'Calculating CVs'!AF$4</f>
        <v>1.4142135623730951</v>
      </c>
      <c r="AH46" s="2">
        <f t="shared" si="25"/>
        <v>88.948905256198358</v>
      </c>
      <c r="AJ46">
        <f>'Calculating CVs'!AI$4</f>
        <v>0.94879266414283059</v>
      </c>
      <c r="AK46" s="2">
        <f t="shared" si="26"/>
        <v>40.036236682851253</v>
      </c>
      <c r="AM46">
        <f>'Calculating CVs'!AL$4</f>
        <v>0.51678452751469028</v>
      </c>
      <c r="AN46" s="2">
        <f t="shared" si="27"/>
        <v>11.877625189840169</v>
      </c>
      <c r="AP46">
        <f>'Calculating CVs'!AO$4</f>
        <v>0.68316440931979272</v>
      </c>
      <c r="AQ46" s="2">
        <f t="shared" si="28"/>
        <v>20.75683234600616</v>
      </c>
      <c r="AS46">
        <f>'Calculating CVs'!AR$4</f>
        <v>0.89257237016240121</v>
      </c>
      <c r="AT46" s="2">
        <f t="shared" si="29"/>
        <v>35.432148681870139</v>
      </c>
    </row>
    <row r="47" spans="1:46" x14ac:dyDescent="0.2">
      <c r="A47">
        <v>3.242</v>
      </c>
      <c r="B47">
        <v>325</v>
      </c>
      <c r="C47" t="e">
        <f>'Calculating CVs'!B$4</f>
        <v>#DIV/0!</v>
      </c>
      <c r="D47" s="2" t="e">
        <f t="shared" si="15"/>
        <v>#DIV/0!</v>
      </c>
      <c r="F47">
        <f>'Calculating CVs'!E$4</f>
        <v>1.2371427613507888</v>
      </c>
      <c r="G47" s="2">
        <f t="shared" si="16"/>
        <v>67.127015578298838</v>
      </c>
      <c r="I47">
        <f>'Calculating CVs'!H$4</f>
        <v>0.95822469964231327</v>
      </c>
      <c r="J47" s="2">
        <f t="shared" si="17"/>
        <v>40.271001007692199</v>
      </c>
      <c r="L47">
        <f>'Calculating CVs'!K$4</f>
        <v>0.95547045625643134</v>
      </c>
      <c r="M47" s="2">
        <f t="shared" si="18"/>
        <v>40.039830314571333</v>
      </c>
      <c r="O47" t="e">
        <f>'Calculating CVs'!N$4</f>
        <v>#DIV/0!</v>
      </c>
      <c r="P47" s="2" t="e">
        <f t="shared" si="19"/>
        <v>#DIV/0!</v>
      </c>
      <c r="R47">
        <f>'Calculating CVs'!Q$4</f>
        <v>1.1032857234719247</v>
      </c>
      <c r="S47" s="2">
        <f t="shared" si="20"/>
        <v>53.386776550144511</v>
      </c>
      <c r="U47">
        <f>'Calculating CVs'!T$4</f>
        <v>1.3602174019507909</v>
      </c>
      <c r="V47" s="2">
        <f t="shared" si="21"/>
        <v>81.14735261965015</v>
      </c>
      <c r="X47">
        <f>'Calculating CVs'!W$4</f>
        <v>1.4939433808575497</v>
      </c>
      <c r="Y47" s="2">
        <f t="shared" si="22"/>
        <v>97.887216515670659</v>
      </c>
      <c r="AA47" t="e">
        <f>'Calculating CVs'!Z$4</f>
        <v>#DIV/0!</v>
      </c>
      <c r="AB47" s="2" t="e">
        <f t="shared" si="23"/>
        <v>#DIV/0!</v>
      </c>
      <c r="AD47" t="e">
        <f>'Calculating CVs'!AC$4</f>
        <v>#DIV/0!</v>
      </c>
      <c r="AE47" s="2" t="e">
        <f t="shared" si="24"/>
        <v>#DIV/0!</v>
      </c>
      <c r="AG47">
        <f>'Calculating CVs'!AF$4</f>
        <v>1.4142135623730951</v>
      </c>
      <c r="AH47" s="2">
        <f t="shared" si="25"/>
        <v>87.717793382716081</v>
      </c>
      <c r="AJ47">
        <f>'Calculating CVs'!AI$4</f>
        <v>0.94879266414283059</v>
      </c>
      <c r="AK47" s="2">
        <f t="shared" si="26"/>
        <v>39.482108599904763</v>
      </c>
      <c r="AM47">
        <f>'Calculating CVs'!AL$4</f>
        <v>0.51678452751469028</v>
      </c>
      <c r="AN47" s="2">
        <f t="shared" si="27"/>
        <v>11.713230975455328</v>
      </c>
      <c r="AP47">
        <f>'Calculating CVs'!AO$4</f>
        <v>0.68316440931979272</v>
      </c>
      <c r="AQ47" s="2">
        <f t="shared" si="28"/>
        <v>20.469544012513502</v>
      </c>
      <c r="AS47">
        <f>'Calculating CVs'!AR$4</f>
        <v>0.89257237016240121</v>
      </c>
      <c r="AT47" s="2">
        <f t="shared" si="29"/>
        <v>34.941744232039092</v>
      </c>
    </row>
    <row r="48" spans="1:46" x14ac:dyDescent="0.2">
      <c r="A48">
        <v>3.242</v>
      </c>
      <c r="B48">
        <v>330</v>
      </c>
      <c r="C48" t="e">
        <f>'Calculating CVs'!B$4</f>
        <v>#DIV/0!</v>
      </c>
      <c r="D48" s="2" t="e">
        <f t="shared" si="15"/>
        <v>#DIV/0!</v>
      </c>
      <c r="F48">
        <f>'Calculating CVs'!E$4</f>
        <v>1.2371427613507888</v>
      </c>
      <c r="G48" s="2">
        <f t="shared" si="16"/>
        <v>66.231998715295845</v>
      </c>
      <c r="I48">
        <f>'Calculating CVs'!H$4</f>
        <v>0.95822469964231327</v>
      </c>
      <c r="J48" s="2">
        <f t="shared" si="17"/>
        <v>39.734060333637458</v>
      </c>
      <c r="L48">
        <f>'Calculating CVs'!K$4</f>
        <v>0.95547045625643134</v>
      </c>
      <c r="M48" s="2">
        <f t="shared" si="18"/>
        <v>39.505971881947879</v>
      </c>
      <c r="O48" t="e">
        <f>'Calculating CVs'!N$4</f>
        <v>#DIV/0!</v>
      </c>
      <c r="P48" s="2" t="e">
        <f t="shared" si="19"/>
        <v>#DIV/0!</v>
      </c>
      <c r="R48">
        <f>'Calculating CVs'!Q$4</f>
        <v>1.1032857234719247</v>
      </c>
      <c r="S48" s="2">
        <f t="shared" si="20"/>
        <v>52.674960824953843</v>
      </c>
      <c r="U48">
        <f>'Calculating CVs'!T$4</f>
        <v>1.3602174019507909</v>
      </c>
      <c r="V48" s="2">
        <f t="shared" si="21"/>
        <v>80.065400020432875</v>
      </c>
      <c r="X48">
        <f>'Calculating CVs'!W$4</f>
        <v>1.4939433808575497</v>
      </c>
      <c r="Y48" s="2">
        <f t="shared" si="22"/>
        <v>96.582068227769199</v>
      </c>
      <c r="AA48" t="e">
        <f>'Calculating CVs'!Z$4</f>
        <v>#DIV/0!</v>
      </c>
      <c r="AB48" s="2" t="e">
        <f t="shared" si="23"/>
        <v>#DIV/0!</v>
      </c>
      <c r="AD48" t="e">
        <f>'Calculating CVs'!AC$4</f>
        <v>#DIV/0!</v>
      </c>
      <c r="AE48" s="2" t="e">
        <f t="shared" si="24"/>
        <v>#DIV/0!</v>
      </c>
      <c r="AG48">
        <f>'Calculating CVs'!AF$4</f>
        <v>1.4142135623730951</v>
      </c>
      <c r="AH48" s="2">
        <f t="shared" si="25"/>
        <v>86.548235886578468</v>
      </c>
      <c r="AJ48">
        <f>'Calculating CVs'!AI$4</f>
        <v>0.94879266414283059</v>
      </c>
      <c r="AK48" s="2">
        <f t="shared" si="26"/>
        <v>38.955686373631153</v>
      </c>
      <c r="AM48">
        <f>'Calculating CVs'!AL$4</f>
        <v>0.51678452751469028</v>
      </c>
      <c r="AN48" s="2">
        <f t="shared" si="27"/>
        <v>11.557056309369457</v>
      </c>
      <c r="AP48">
        <f>'Calculating CVs'!AO$4</f>
        <v>0.68316440931979272</v>
      </c>
      <c r="AQ48" s="2">
        <f t="shared" si="28"/>
        <v>20.196619811856731</v>
      </c>
      <c r="AS48">
        <f>'Calculating CVs'!AR$4</f>
        <v>0.89257237016240121</v>
      </c>
      <c r="AT48" s="2">
        <f t="shared" si="29"/>
        <v>34.475859520183626</v>
      </c>
    </row>
    <row r="49" spans="1:46" x14ac:dyDescent="0.2">
      <c r="A49">
        <v>3.242</v>
      </c>
      <c r="B49">
        <v>335</v>
      </c>
      <c r="C49" t="e">
        <f>'Calculating CVs'!B$4</f>
        <v>#DIV/0!</v>
      </c>
      <c r="D49" s="2" t="e">
        <f t="shared" si="15"/>
        <v>#DIV/0!</v>
      </c>
      <c r="F49">
        <f>'Calculating CVs'!E$4</f>
        <v>1.2371427613507888</v>
      </c>
      <c r="G49" s="2">
        <f t="shared" si="16"/>
        <v>65.380696525000374</v>
      </c>
      <c r="I49">
        <f>'Calculating CVs'!H$4</f>
        <v>0.95822469964231327</v>
      </c>
      <c r="J49" s="2">
        <f t="shared" si="17"/>
        <v>39.223345071415622</v>
      </c>
      <c r="L49">
        <f>'Calculating CVs'!K$4</f>
        <v>0.95547045625643134</v>
      </c>
      <c r="M49" s="2">
        <f t="shared" si="18"/>
        <v>38.998188317429147</v>
      </c>
      <c r="O49" t="e">
        <f>'Calculating CVs'!N$4</f>
        <v>#DIV/0!</v>
      </c>
      <c r="P49" s="2" t="e">
        <f t="shared" si="19"/>
        <v>#DIV/0!</v>
      </c>
      <c r="R49">
        <f>'Calculating CVs'!Q$4</f>
        <v>1.1032857234719247</v>
      </c>
      <c r="S49" s="2">
        <f t="shared" si="20"/>
        <v>51.997911809465577</v>
      </c>
      <c r="U49">
        <f>'Calculating CVs'!T$4</f>
        <v>1.3602174019507909</v>
      </c>
      <c r="V49" s="2">
        <f t="shared" si="21"/>
        <v>79.036292463264502</v>
      </c>
      <c r="X49">
        <f>'Calculating CVs'!W$4</f>
        <v>1.4939433808575497</v>
      </c>
      <c r="Y49" s="2">
        <f t="shared" si="22"/>
        <v>95.340666370352835</v>
      </c>
      <c r="AA49" t="e">
        <f>'Calculating CVs'!Z$4</f>
        <v>#DIV/0!</v>
      </c>
      <c r="AB49" s="2" t="e">
        <f t="shared" si="23"/>
        <v>#DIV/0!</v>
      </c>
      <c r="AD49" t="e">
        <f>'Calculating CVs'!AC$4</f>
        <v>#DIV/0!</v>
      </c>
      <c r="AE49" s="2" t="e">
        <f t="shared" si="24"/>
        <v>#DIV/0!</v>
      </c>
      <c r="AG49">
        <f>'Calculating CVs'!AF$4</f>
        <v>1.4142135623730951</v>
      </c>
      <c r="AH49" s="2">
        <f t="shared" si="25"/>
        <v>85.435802256224548</v>
      </c>
      <c r="AJ49">
        <f>'Calculating CVs'!AI$4</f>
        <v>0.94879266414283059</v>
      </c>
      <c r="AK49" s="2">
        <f t="shared" si="26"/>
        <v>38.45497581411913</v>
      </c>
      <c r="AM49">
        <f>'Calculating CVs'!AL$4</f>
        <v>0.51678452751469028</v>
      </c>
      <c r="AN49" s="2">
        <f t="shared" si="27"/>
        <v>11.408509571533173</v>
      </c>
      <c r="AP49">
        <f>'Calculating CVs'!AO$4</f>
        <v>0.68316440931979272</v>
      </c>
      <c r="AQ49" s="2">
        <f t="shared" si="28"/>
        <v>19.937025854013093</v>
      </c>
      <c r="AS49">
        <f>'Calculating CVs'!AR$4</f>
        <v>0.89257237016240121</v>
      </c>
      <c r="AT49" s="2">
        <f t="shared" si="29"/>
        <v>34.032729684286451</v>
      </c>
    </row>
    <row r="50" spans="1:46" x14ac:dyDescent="0.2">
      <c r="A50">
        <v>3.242</v>
      </c>
      <c r="B50">
        <v>340</v>
      </c>
      <c r="C50" t="e">
        <f>'Calculating CVs'!B$4</f>
        <v>#DIV/0!</v>
      </c>
      <c r="D50" s="2" t="e">
        <f t="shared" si="15"/>
        <v>#DIV/0!</v>
      </c>
      <c r="F50">
        <f>'Calculating CVs'!E$4</f>
        <v>1.2371427613507888</v>
      </c>
      <c r="G50" s="2">
        <f t="shared" si="16"/>
        <v>64.570032366551516</v>
      </c>
      <c r="I50">
        <f>'Calculating CVs'!H$4</f>
        <v>0.95822469964231327</v>
      </c>
      <c r="J50" s="2">
        <f t="shared" si="17"/>
        <v>38.737009475224632</v>
      </c>
      <c r="L50">
        <f>'Calculating CVs'!K$4</f>
        <v>0.95547045625643134</v>
      </c>
      <c r="M50" s="2">
        <f t="shared" si="18"/>
        <v>38.514644470488186</v>
      </c>
      <c r="O50" t="e">
        <f>'Calculating CVs'!N$4</f>
        <v>#DIV/0!</v>
      </c>
      <c r="P50" s="2" t="e">
        <f t="shared" si="19"/>
        <v>#DIV/0!</v>
      </c>
      <c r="R50">
        <f>'Calculating CVs'!Q$4</f>
        <v>1.1032857234719247</v>
      </c>
      <c r="S50" s="2">
        <f t="shared" si="20"/>
        <v>51.353182620904548</v>
      </c>
      <c r="U50">
        <f>'Calculating CVs'!T$4</f>
        <v>1.3602174019507909</v>
      </c>
      <c r="V50" s="2">
        <f t="shared" si="21"/>
        <v>78.056310711431237</v>
      </c>
      <c r="X50">
        <f>'Calculating CVs'!W$4</f>
        <v>1.4939433808575497</v>
      </c>
      <c r="Y50" s="2">
        <f t="shared" si="22"/>
        <v>94.158524466442088</v>
      </c>
      <c r="AA50" t="e">
        <f>'Calculating CVs'!Z$4</f>
        <v>#DIV/0!</v>
      </c>
      <c r="AB50" s="2" t="e">
        <f t="shared" si="23"/>
        <v>#DIV/0!</v>
      </c>
      <c r="AD50" t="e">
        <f>'Calculating CVs'!AC$4</f>
        <v>#DIV/0!</v>
      </c>
      <c r="AE50" s="2" t="e">
        <f t="shared" si="24"/>
        <v>#DIV/0!</v>
      </c>
      <c r="AG50">
        <f>'Calculating CVs'!AF$4</f>
        <v>1.4142135623730951</v>
      </c>
      <c r="AH50" s="2">
        <f t="shared" si="25"/>
        <v>84.376472111111127</v>
      </c>
      <c r="AJ50">
        <f>'Calculating CVs'!AI$4</f>
        <v>0.94879266414283059</v>
      </c>
      <c r="AK50" s="2">
        <f t="shared" si="26"/>
        <v>37.978167332970521</v>
      </c>
      <c r="AM50">
        <f>'Calculating CVs'!AL$4</f>
        <v>0.51678452751469028</v>
      </c>
      <c r="AN50" s="2">
        <f t="shared" si="27"/>
        <v>11.267053907973116</v>
      </c>
      <c r="AP50">
        <f>'Calculating CVs'!AO$4</f>
        <v>0.68316440931979272</v>
      </c>
      <c r="AQ50" s="2">
        <f t="shared" si="28"/>
        <v>19.689823955823826</v>
      </c>
      <c r="AS50">
        <f>'Calculating CVs'!AR$4</f>
        <v>0.89257237016240121</v>
      </c>
      <c r="AT50" s="2">
        <f t="shared" si="29"/>
        <v>33.610753235034643</v>
      </c>
    </row>
    <row r="51" spans="1:46" x14ac:dyDescent="0.2">
      <c r="A51">
        <v>3.242</v>
      </c>
      <c r="B51">
        <v>345</v>
      </c>
      <c r="C51" t="e">
        <f>'Calculating CVs'!B$4</f>
        <v>#DIV/0!</v>
      </c>
      <c r="D51" s="2" t="e">
        <f t="shared" si="15"/>
        <v>#DIV/0!</v>
      </c>
      <c r="F51">
        <f>'Calculating CVs'!E$4</f>
        <v>1.2371427613507888</v>
      </c>
      <c r="G51" s="2">
        <f t="shared" si="16"/>
        <v>63.797208299871961</v>
      </c>
      <c r="I51">
        <f>'Calculating CVs'!H$4</f>
        <v>0.95822469964231327</v>
      </c>
      <c r="J51" s="2">
        <f t="shared" si="17"/>
        <v>38.273374998108352</v>
      </c>
      <c r="L51">
        <f>'Calculating CVs'!K$4</f>
        <v>0.95547045625643134</v>
      </c>
      <c r="M51" s="2">
        <f t="shared" si="18"/>
        <v>38.053671429659737</v>
      </c>
      <c r="O51" t="e">
        <f>'Calculating CVs'!N$4</f>
        <v>#DIV/0!</v>
      </c>
      <c r="P51" s="2" t="e">
        <f t="shared" si="19"/>
        <v>#DIV/0!</v>
      </c>
      <c r="R51">
        <f>'Calculating CVs'!Q$4</f>
        <v>1.1032857234719247</v>
      </c>
      <c r="S51" s="2">
        <f t="shared" si="20"/>
        <v>50.738548029973408</v>
      </c>
      <c r="U51">
        <f>'Calculating CVs'!T$4</f>
        <v>1.3602174019507909</v>
      </c>
      <c r="V51" s="2">
        <f t="shared" si="21"/>
        <v>77.122072439231431</v>
      </c>
      <c r="X51">
        <f>'Calculating CVs'!W$4</f>
        <v>1.4939433808575497</v>
      </c>
      <c r="Y51" s="2">
        <f t="shared" si="22"/>
        <v>93.031562451344826</v>
      </c>
      <c r="AA51" t="e">
        <f>'Calculating CVs'!Z$4</f>
        <v>#DIV/0!</v>
      </c>
      <c r="AB51" s="2" t="e">
        <f t="shared" si="23"/>
        <v>#DIV/0!</v>
      </c>
      <c r="AD51" t="e">
        <f>'Calculating CVs'!AC$4</f>
        <v>#DIV/0!</v>
      </c>
      <c r="AE51" s="2" t="e">
        <f t="shared" si="24"/>
        <v>#DIV/0!</v>
      </c>
      <c r="AG51">
        <f>'Calculating CVs'!AF$4</f>
        <v>1.4142135623730951</v>
      </c>
      <c r="AH51" s="2">
        <f t="shared" si="25"/>
        <v>83.3665892611412</v>
      </c>
      <c r="AJ51">
        <f>'Calculating CVs'!AI$4</f>
        <v>0.94879266414283059</v>
      </c>
      <c r="AK51" s="2">
        <f t="shared" si="26"/>
        <v>37.523615265276241</v>
      </c>
      <c r="AM51">
        <f>'Calculating CVs'!AL$4</f>
        <v>0.51678452751469028</v>
      </c>
      <c r="AN51" s="2">
        <f t="shared" si="27"/>
        <v>11.13220109620392</v>
      </c>
      <c r="AP51">
        <f>'Calculating CVs'!AO$4</f>
        <v>0.68316440931979272</v>
      </c>
      <c r="AQ51" s="2">
        <f t="shared" si="28"/>
        <v>19.454160920449123</v>
      </c>
      <c r="AS51">
        <f>'Calculating CVs'!AR$4</f>
        <v>0.89257237016240121</v>
      </c>
      <c r="AT51" s="2">
        <f t="shared" si="29"/>
        <v>33.208473755727482</v>
      </c>
    </row>
    <row r="52" spans="1:46" x14ac:dyDescent="0.2">
      <c r="A52">
        <v>3.242</v>
      </c>
      <c r="B52">
        <v>350</v>
      </c>
      <c r="C52" t="e">
        <f>'Calculating CVs'!B$4</f>
        <v>#DIV/0!</v>
      </c>
      <c r="D52" s="2" t="e">
        <f t="shared" si="15"/>
        <v>#DIV/0!</v>
      </c>
      <c r="F52">
        <f>'Calculating CVs'!E$4</f>
        <v>1.2371427613507888</v>
      </c>
      <c r="G52" s="2">
        <f t="shared" si="16"/>
        <v>63.059674516039792</v>
      </c>
      <c r="I52">
        <f>'Calculating CVs'!H$4</f>
        <v>0.95822469964231327</v>
      </c>
      <c r="J52" s="2">
        <f t="shared" si="17"/>
        <v>37.830911952551553</v>
      </c>
      <c r="L52">
        <f>'Calculating CVs'!K$4</f>
        <v>0.95547045625643134</v>
      </c>
      <c r="M52" s="2">
        <f t="shared" si="18"/>
        <v>37.613748288410335</v>
      </c>
      <c r="O52" t="e">
        <f>'Calculating CVs'!N$4</f>
        <v>#DIV/0!</v>
      </c>
      <c r="P52" s="2" t="e">
        <f t="shared" si="19"/>
        <v>#DIV/0!</v>
      </c>
      <c r="R52">
        <f>'Calculating CVs'!Q$4</f>
        <v>1.1032857234719247</v>
      </c>
      <c r="S52" s="2">
        <f t="shared" si="20"/>
        <v>50.151980148526285</v>
      </c>
      <c r="U52">
        <f>'Calculating CVs'!T$4</f>
        <v>1.3602174019507909</v>
      </c>
      <c r="V52" s="2">
        <f t="shared" si="21"/>
        <v>76.230495277489098</v>
      </c>
      <c r="X52">
        <f>'Calculating CVs'!W$4</f>
        <v>1.4939433808575497</v>
      </c>
      <c r="Y52" s="2">
        <f t="shared" si="22"/>
        <v>91.956062094839496</v>
      </c>
      <c r="AA52" t="e">
        <f>'Calculating CVs'!Z$4</f>
        <v>#DIV/0!</v>
      </c>
      <c r="AB52" s="2" t="e">
        <f t="shared" si="23"/>
        <v>#DIV/0!</v>
      </c>
      <c r="AD52" t="e">
        <f>'Calculating CVs'!AC$4</f>
        <v>#DIV/0!</v>
      </c>
      <c r="AE52" s="2" t="e">
        <f t="shared" si="24"/>
        <v>#DIV/0!</v>
      </c>
      <c r="AG52">
        <f>'Calculating CVs'!AF$4</f>
        <v>1.4142135623730951</v>
      </c>
      <c r="AH52" s="2">
        <f t="shared" si="25"/>
        <v>82.402821759999995</v>
      </c>
      <c r="AJ52">
        <f>'Calculating CVs'!AI$4</f>
        <v>0.94879266414283059</v>
      </c>
      <c r="AK52" s="2">
        <f t="shared" si="26"/>
        <v>37.089819889472658</v>
      </c>
      <c r="AM52">
        <f>'Calculating CVs'!AL$4</f>
        <v>0.51678452751469028</v>
      </c>
      <c r="AN52" s="2">
        <f t="shared" si="27"/>
        <v>11.003506211025373</v>
      </c>
      <c r="AP52">
        <f>'Calculating CVs'!AO$4</f>
        <v>0.68316440931979272</v>
      </c>
      <c r="AQ52" s="2">
        <f t="shared" si="28"/>
        <v>19.229259215542271</v>
      </c>
      <c r="AS52">
        <f>'Calculating CVs'!AR$4</f>
        <v>0.89257237016240121</v>
      </c>
      <c r="AT52" s="2">
        <f t="shared" si="29"/>
        <v>32.824563989813754</v>
      </c>
    </row>
    <row r="53" spans="1:46" x14ac:dyDescent="0.2">
      <c r="A53">
        <v>3.242</v>
      </c>
      <c r="B53">
        <v>355</v>
      </c>
      <c r="C53" t="e">
        <f>'Calculating CVs'!B$4</f>
        <v>#DIV/0!</v>
      </c>
      <c r="D53" s="2" t="e">
        <f t="shared" si="15"/>
        <v>#DIV/0!</v>
      </c>
      <c r="F53">
        <f>'Calculating CVs'!E$4</f>
        <v>1.2371427613507888</v>
      </c>
      <c r="G53" s="2">
        <f t="shared" si="16"/>
        <v>62.355102675453821</v>
      </c>
      <c r="I53">
        <f>'Calculating CVs'!H$4</f>
        <v>0.95822469964231327</v>
      </c>
      <c r="J53" s="2">
        <f t="shared" si="17"/>
        <v>37.408223515447844</v>
      </c>
      <c r="L53">
        <f>'Calculating CVs'!K$4</f>
        <v>0.95547045625643134</v>
      </c>
      <c r="M53" s="2">
        <f t="shared" si="18"/>
        <v>37.193486241923516</v>
      </c>
      <c r="O53" t="e">
        <f>'Calculating CVs'!N$4</f>
        <v>#DIV/0!</v>
      </c>
      <c r="P53" s="2" t="e">
        <f t="shared" si="19"/>
        <v>#DIV/0!</v>
      </c>
      <c r="R53">
        <f>'Calculating CVs'!Q$4</f>
        <v>1.1032857234719247</v>
      </c>
      <c r="S53" s="2">
        <f t="shared" si="20"/>
        <v>49.591627225149082</v>
      </c>
      <c r="U53">
        <f>'Calculating CVs'!T$4</f>
        <v>1.3602174019507909</v>
      </c>
      <c r="V53" s="2">
        <f t="shared" si="21"/>
        <v>75.378764583053325</v>
      </c>
      <c r="X53">
        <f>'Calculating CVs'!W$4</f>
        <v>1.4939433808575497</v>
      </c>
      <c r="Y53" s="2">
        <f t="shared" si="22"/>
        <v>90.928628121853805</v>
      </c>
      <c r="AA53" t="e">
        <f>'Calculating CVs'!Z$4</f>
        <v>#DIV/0!</v>
      </c>
      <c r="AB53" s="2" t="e">
        <f t="shared" si="23"/>
        <v>#DIV/0!</v>
      </c>
      <c r="AD53" t="e">
        <f>'Calculating CVs'!AC$4</f>
        <v>#DIV/0!</v>
      </c>
      <c r="AE53" s="2" t="e">
        <f t="shared" si="24"/>
        <v>#DIV/0!</v>
      </c>
      <c r="AG53">
        <f>'Calculating CVs'!AF$4</f>
        <v>1.4142135623730951</v>
      </c>
      <c r="AH53" s="2">
        <f t="shared" si="25"/>
        <v>81.482127064975018</v>
      </c>
      <c r="AJ53">
        <f>'Calculating CVs'!AI$4</f>
        <v>0.94879266414283059</v>
      </c>
      <c r="AK53" s="2">
        <f t="shared" si="26"/>
        <v>36.675411745645654</v>
      </c>
      <c r="AM53">
        <f>'Calculating CVs'!AL$4</f>
        <v>0.51678452751469028</v>
      </c>
      <c r="AN53" s="2">
        <f t="shared" si="27"/>
        <v>10.88056297220435</v>
      </c>
      <c r="AP53">
        <f>'Calculating CVs'!AO$4</f>
        <v>0.68316440931979272</v>
      </c>
      <c r="AQ53" s="2">
        <f t="shared" si="28"/>
        <v>19.01440884305655</v>
      </c>
      <c r="AS53">
        <f>'Calculating CVs'!AR$4</f>
        <v>0.89257237016240121</v>
      </c>
      <c r="AT53" s="2">
        <f t="shared" si="29"/>
        <v>32.457811962559774</v>
      </c>
    </row>
    <row r="54" spans="1:46" x14ac:dyDescent="0.2">
      <c r="A54">
        <v>3.242</v>
      </c>
      <c r="B54">
        <v>360</v>
      </c>
      <c r="C54" t="e">
        <f>'Calculating CVs'!B$4</f>
        <v>#DIV/0!</v>
      </c>
      <c r="D54" s="2" t="e">
        <f t="shared" si="15"/>
        <v>#DIV/0!</v>
      </c>
      <c r="F54">
        <f>'Calculating CVs'!E$4</f>
        <v>1.2371427613507888</v>
      </c>
      <c r="G54" s="2">
        <f t="shared" si="16"/>
        <v>61.681362586634727</v>
      </c>
      <c r="I54">
        <f>'Calculating CVs'!H$4</f>
        <v>0.95822469964231327</v>
      </c>
      <c r="J54" s="2">
        <f t="shared" si="17"/>
        <v>37.004031737189678</v>
      </c>
      <c r="L54">
        <f>'Calculating CVs'!K$4</f>
        <v>0.95547045625643134</v>
      </c>
      <c r="M54" s="2">
        <f t="shared" si="18"/>
        <v>36.791614676503279</v>
      </c>
      <c r="O54" t="e">
        <f>'Calculating CVs'!N$4</f>
        <v>#DIV/0!</v>
      </c>
      <c r="P54" s="2" t="e">
        <f t="shared" si="19"/>
        <v>#DIV/0!</v>
      </c>
      <c r="R54">
        <f>'Calculating CVs'!Q$4</f>
        <v>1.1032857234719247</v>
      </c>
      <c r="S54" s="2">
        <f t="shared" si="20"/>
        <v>49.055795097580372</v>
      </c>
      <c r="U54">
        <f>'Calculating CVs'!T$4</f>
        <v>1.3602174019507909</v>
      </c>
      <c r="V54" s="2">
        <f t="shared" si="21"/>
        <v>74.564305246668482</v>
      </c>
      <c r="X54">
        <f>'Calculating CVs'!W$4</f>
        <v>1.4939433808575497</v>
      </c>
      <c r="Y54" s="2">
        <f t="shared" si="22"/>
        <v>89.946154204588808</v>
      </c>
      <c r="AA54" t="e">
        <f>'Calculating CVs'!Z$4</f>
        <v>#DIV/0!</v>
      </c>
      <c r="AB54" s="2" t="e">
        <f t="shared" si="23"/>
        <v>#DIV/0!</v>
      </c>
      <c r="AD54" t="e">
        <f>'Calculating CVs'!AC$4</f>
        <v>#DIV/0!</v>
      </c>
      <c r="AE54" s="2" t="e">
        <f t="shared" si="24"/>
        <v>#DIV/0!</v>
      </c>
      <c r="AG54">
        <f>'Calculating CVs'!AF$4</f>
        <v>1.4142135623730951</v>
      </c>
      <c r="AH54" s="2">
        <f t="shared" si="25"/>
        <v>80.601721562130194</v>
      </c>
      <c r="AJ54">
        <f>'Calculating CVs'!AI$4</f>
        <v>0.94879266414283059</v>
      </c>
      <c r="AK54" s="2">
        <f t="shared" si="26"/>
        <v>36.279137918696847</v>
      </c>
      <c r="AM54">
        <f>'Calculating CVs'!AL$4</f>
        <v>0.51678452751469028</v>
      </c>
      <c r="AN54" s="2">
        <f t="shared" si="27"/>
        <v>10.76299967507614</v>
      </c>
      <c r="AP54">
        <f>'Calculating CVs'!AO$4</f>
        <v>0.68316440931979272</v>
      </c>
      <c r="AQ54" s="2">
        <f t="shared" si="28"/>
        <v>18.80896022773728</v>
      </c>
      <c r="AS54">
        <f>'Calculating CVs'!AR$4</f>
        <v>0.89257237016240121</v>
      </c>
      <c r="AT54" s="2">
        <f t="shared" si="29"/>
        <v>32.107108841624374</v>
      </c>
    </row>
    <row r="55" spans="1:46" x14ac:dyDescent="0.2">
      <c r="A55">
        <v>3.242</v>
      </c>
      <c r="B55">
        <v>365</v>
      </c>
      <c r="C55" t="e">
        <f>'Calculating CVs'!B$4</f>
        <v>#DIV/0!</v>
      </c>
      <c r="D55" s="2" t="e">
        <f t="shared" si="15"/>
        <v>#DIV/0!</v>
      </c>
      <c r="F55">
        <f>'Calculating CVs'!E$4</f>
        <v>1.2371427613507888</v>
      </c>
      <c r="G55" s="2">
        <f t="shared" si="16"/>
        <v>61.036501750200884</v>
      </c>
      <c r="I55">
        <f>'Calculating CVs'!H$4</f>
        <v>0.95822469964231327</v>
      </c>
      <c r="J55" s="2">
        <f t="shared" si="17"/>
        <v>36.617165269641184</v>
      </c>
      <c r="L55">
        <f>'Calculating CVs'!K$4</f>
        <v>0.95547045625643134</v>
      </c>
      <c r="M55" s="2">
        <f t="shared" si="18"/>
        <v>36.406968967992576</v>
      </c>
      <c r="O55" t="e">
        <f>'Calculating CVs'!N$4</f>
        <v>#DIV/0!</v>
      </c>
      <c r="P55" s="2" t="e">
        <f t="shared" si="19"/>
        <v>#DIV/0!</v>
      </c>
      <c r="R55">
        <f>'Calculating CVs'!Q$4</f>
        <v>1.1032857234719247</v>
      </c>
      <c r="S55" s="2">
        <f t="shared" si="20"/>
        <v>48.54293092383385</v>
      </c>
      <c r="U55">
        <f>'Calculating CVs'!T$4</f>
        <v>1.3602174019507909</v>
      </c>
      <c r="V55" s="2">
        <f t="shared" si="21"/>
        <v>73.784756964447269</v>
      </c>
      <c r="X55">
        <f>'Calculating CVs'!W$4</f>
        <v>1.4939433808575497</v>
      </c>
      <c r="Y55" s="2">
        <f t="shared" si="22"/>
        <v>89.00579313275108</v>
      </c>
      <c r="AA55" t="e">
        <f>'Calculating CVs'!Z$4</f>
        <v>#DIV/0!</v>
      </c>
      <c r="AB55" s="2" t="e">
        <f t="shared" si="23"/>
        <v>#DIV/0!</v>
      </c>
      <c r="AD55" t="e">
        <f>'Calculating CVs'!AC$4</f>
        <v>#DIV/0!</v>
      </c>
      <c r="AE55" s="2" t="e">
        <f t="shared" si="24"/>
        <v>#DIV/0!</v>
      </c>
      <c r="AG55">
        <f>'Calculating CVs'!AF$4</f>
        <v>1.4142135623730951</v>
      </c>
      <c r="AH55" s="2">
        <f t="shared" si="25"/>
        <v>79.759053835528675</v>
      </c>
      <c r="AJ55">
        <f>'Calculating CVs'!AI$4</f>
        <v>0.94879266414283059</v>
      </c>
      <c r="AK55" s="2">
        <f t="shared" si="26"/>
        <v>35.899850006720349</v>
      </c>
      <c r="AM55">
        <f>'Calculating CVs'!AL$4</f>
        <v>0.51678452751469028</v>
      </c>
      <c r="AN55" s="2">
        <f t="shared" si="27"/>
        <v>10.650475621100219</v>
      </c>
      <c r="AP55">
        <f>'Calculating CVs'!AO$4</f>
        <v>0.68316440931979272</v>
      </c>
      <c r="AQ55" s="2">
        <f t="shared" si="28"/>
        <v>18.612317979312987</v>
      </c>
      <c r="AS55">
        <f>'Calculating CVs'!AR$4</f>
        <v>0.89257237016240121</v>
      </c>
      <c r="AT55" s="2">
        <f t="shared" si="29"/>
        <v>31.7714382890486</v>
      </c>
    </row>
    <row r="56" spans="1:46" x14ac:dyDescent="0.2">
      <c r="A56">
        <v>3.242</v>
      </c>
      <c r="B56">
        <v>370</v>
      </c>
      <c r="C56" t="e">
        <f>'Calculating CVs'!B$4</f>
        <v>#DIV/0!</v>
      </c>
      <c r="D56" s="2" t="e">
        <f t="shared" si="15"/>
        <v>#DIV/0!</v>
      </c>
      <c r="F56">
        <f>'Calculating CVs'!E$4</f>
        <v>1.2371427613507888</v>
      </c>
      <c r="G56" s="2">
        <f t="shared" si="16"/>
        <v>60.418727367975755</v>
      </c>
      <c r="I56">
        <f>'Calculating CVs'!H$4</f>
        <v>0.95822469964231327</v>
      </c>
      <c r="J56" s="2">
        <f t="shared" si="17"/>
        <v>36.246548572998442</v>
      </c>
      <c r="L56">
        <f>'Calculating CVs'!K$4</f>
        <v>0.95547045625643134</v>
      </c>
      <c r="M56" s="2">
        <f t="shared" si="18"/>
        <v>36.038479750590504</v>
      </c>
      <c r="O56" t="e">
        <f>'Calculating CVs'!N$4</f>
        <v>#DIV/0!</v>
      </c>
      <c r="P56" s="2" t="e">
        <f t="shared" si="19"/>
        <v>#DIV/0!</v>
      </c>
      <c r="R56">
        <f>'Calculating CVs'!Q$4</f>
        <v>1.1032857234719247</v>
      </c>
      <c r="S56" s="2">
        <f t="shared" si="20"/>
        <v>48.051608873864446</v>
      </c>
      <c r="U56">
        <f>'Calculating CVs'!T$4</f>
        <v>1.3602174019507909</v>
      </c>
      <c r="V56" s="2">
        <f t="shared" si="21"/>
        <v>73.037952489349792</v>
      </c>
      <c r="X56">
        <f>'Calculating CVs'!W$4</f>
        <v>1.4939433808575497</v>
      </c>
      <c r="Y56" s="2">
        <f t="shared" si="22"/>
        <v>88.104930578535914</v>
      </c>
      <c r="AA56" t="e">
        <f>'Calculating CVs'!Z$4</f>
        <v>#DIV/0!</v>
      </c>
      <c r="AB56" s="2" t="e">
        <f t="shared" si="23"/>
        <v>#DIV/0!</v>
      </c>
      <c r="AD56" t="e">
        <f>'Calculating CVs'!AC$4</f>
        <v>#DIV/0!</v>
      </c>
      <c r="AE56" s="2" t="e">
        <f t="shared" si="24"/>
        <v>#DIV/0!</v>
      </c>
      <c r="AG56">
        <f>'Calculating CVs'!AF$4</f>
        <v>1.4142135623730951</v>
      </c>
      <c r="AH56" s="2">
        <f t="shared" si="25"/>
        <v>78.951781157750361</v>
      </c>
      <c r="AJ56">
        <f>'Calculating CVs'!AI$4</f>
        <v>0.94879266414283059</v>
      </c>
      <c r="AK56" s="2">
        <f t="shared" si="26"/>
        <v>35.536493539296259</v>
      </c>
      <c r="AM56">
        <f>'Calculating CVs'!AL$4</f>
        <v>0.51678452751469028</v>
      </c>
      <c r="AN56" s="2">
        <f t="shared" si="27"/>
        <v>10.542677978565644</v>
      </c>
      <c r="AP56">
        <f>'Calculating CVs'!AO$4</f>
        <v>0.68316440931979272</v>
      </c>
      <c r="AQ56" s="2">
        <f t="shared" si="28"/>
        <v>18.423935406397757</v>
      </c>
      <c r="AS56">
        <f>'Calculating CVs'!AR$4</f>
        <v>0.89257237016240121</v>
      </c>
      <c r="AT56" s="2">
        <f t="shared" si="29"/>
        <v>31.449867096424406</v>
      </c>
    </row>
    <row r="57" spans="1:46" x14ac:dyDescent="0.2">
      <c r="A57">
        <v>3.242</v>
      </c>
      <c r="B57">
        <v>375</v>
      </c>
      <c r="C57" t="e">
        <f>'Calculating CVs'!B$4</f>
        <v>#DIV/0!</v>
      </c>
      <c r="D57" s="2" t="e">
        <f t="shared" si="15"/>
        <v>#DIV/0!</v>
      </c>
      <c r="F57">
        <f>'Calculating CVs'!E$4</f>
        <v>1.2371427613507888</v>
      </c>
      <c r="G57" s="2">
        <f t="shared" si="16"/>
        <v>59.826390479460905</v>
      </c>
      <c r="I57">
        <f>'Calculating CVs'!H$4</f>
        <v>0.95822469964231327</v>
      </c>
      <c r="J57" s="2">
        <f t="shared" si="17"/>
        <v>35.891192398904117</v>
      </c>
      <c r="L57">
        <f>'Calculating CVs'!K$4</f>
        <v>0.95547045625643134</v>
      </c>
      <c r="M57" s="2">
        <f t="shared" si="18"/>
        <v>35.685163454597408</v>
      </c>
      <c r="O57" t="e">
        <f>'Calculating CVs'!N$4</f>
        <v>#DIV/0!</v>
      </c>
      <c r="P57" s="2" t="e">
        <f t="shared" si="19"/>
        <v>#DIV/0!</v>
      </c>
      <c r="R57">
        <f>'Calculating CVs'!Q$4</f>
        <v>1.1032857234719247</v>
      </c>
      <c r="S57" s="2">
        <f t="shared" si="20"/>
        <v>47.580517513148983</v>
      </c>
      <c r="U57">
        <f>'Calculating CVs'!T$4</f>
        <v>1.3602174019507909</v>
      </c>
      <c r="V57" s="2">
        <f t="shared" si="21"/>
        <v>72.321898454355903</v>
      </c>
      <c r="X57">
        <f>'Calculating CVs'!W$4</f>
        <v>1.4939433808575497</v>
      </c>
      <c r="Y57" s="2">
        <f t="shared" si="22"/>
        <v>87.241161963817177</v>
      </c>
      <c r="AA57" t="e">
        <f>'Calculating CVs'!Z$4</f>
        <v>#DIV/0!</v>
      </c>
      <c r="AB57" s="2" t="e">
        <f t="shared" si="23"/>
        <v>#DIV/0!</v>
      </c>
      <c r="AD57" t="e">
        <f>'Calculating CVs'!AC$4</f>
        <v>#DIV/0!</v>
      </c>
      <c r="AE57" s="2" t="e">
        <f t="shared" si="24"/>
        <v>#DIV/0!</v>
      </c>
      <c r="AG57">
        <f>'Calculating CVs'!AF$4</f>
        <v>1.4142135623730951</v>
      </c>
      <c r="AH57" s="2">
        <f t="shared" si="25"/>
        <v>78.177748760330587</v>
      </c>
      <c r="AJ57">
        <f>'Calculating CVs'!AI$4</f>
        <v>0.94879266414283059</v>
      </c>
      <c r="AK57" s="2">
        <f t="shared" si="26"/>
        <v>35.188098647037222</v>
      </c>
      <c r="AM57">
        <f>'Calculating CVs'!AL$4</f>
        <v>0.51678452751469028</v>
      </c>
      <c r="AN57" s="2">
        <f t="shared" si="27"/>
        <v>10.439319014507964</v>
      </c>
      <c r="AP57">
        <f>'Calculating CVs'!AO$4</f>
        <v>0.68316440931979272</v>
      </c>
      <c r="AQ57" s="2">
        <f t="shared" si="28"/>
        <v>18.243309679106979</v>
      </c>
      <c r="AS57">
        <f>'Calculating CVs'!AR$4</f>
        <v>0.89257237016240121</v>
      </c>
      <c r="AT57" s="2">
        <f t="shared" si="29"/>
        <v>31.141536927424934</v>
      </c>
    </row>
    <row r="58" spans="1:46" x14ac:dyDescent="0.2">
      <c r="A58">
        <v>3.242</v>
      </c>
      <c r="B58">
        <v>380</v>
      </c>
      <c r="C58" t="e">
        <f>'Calculating CVs'!B$4</f>
        <v>#DIV/0!</v>
      </c>
      <c r="D58" s="2" t="e">
        <f t="shared" si="15"/>
        <v>#DIV/0!</v>
      </c>
      <c r="F58">
        <f>'Calculating CVs'!E$4</f>
        <v>1.2371427613507888</v>
      </c>
      <c r="G58" s="2">
        <f t="shared" si="16"/>
        <v>59.257971939531338</v>
      </c>
      <c r="I58">
        <f>'Calculating CVs'!H$4</f>
        <v>0.95822469964231327</v>
      </c>
      <c r="J58" s="2">
        <f t="shared" si="17"/>
        <v>35.550185378152626</v>
      </c>
      <c r="L58">
        <f>'Calculating CVs'!K$4</f>
        <v>0.95547045625643134</v>
      </c>
      <c r="M58" s="2">
        <f t="shared" si="18"/>
        <v>35.346113942409744</v>
      </c>
      <c r="O58" t="e">
        <f>'Calculating CVs'!N$4</f>
        <v>#DIV/0!</v>
      </c>
      <c r="P58" s="2" t="e">
        <f t="shared" si="19"/>
        <v>#DIV/0!</v>
      </c>
      <c r="R58">
        <f>'Calculating CVs'!Q$4</f>
        <v>1.1032857234719247</v>
      </c>
      <c r="S58" s="2">
        <f t="shared" si="20"/>
        <v>47.128448650609094</v>
      </c>
      <c r="U58">
        <f>'Calculating CVs'!T$4</f>
        <v>1.3602174019507909</v>
      </c>
      <c r="V58" s="2">
        <f t="shared" si="21"/>
        <v>71.634758421422234</v>
      </c>
      <c r="X58">
        <f>'Calculating CVs'!W$4</f>
        <v>1.4939433808575497</v>
      </c>
      <c r="Y58" s="2">
        <f t="shared" si="22"/>
        <v>86.412272012278891</v>
      </c>
      <c r="AA58" t="e">
        <f>'Calculating CVs'!Z$4</f>
        <v>#DIV/0!</v>
      </c>
      <c r="AB58" s="2" t="e">
        <f t="shared" si="23"/>
        <v>#DIV/0!</v>
      </c>
      <c r="AD58" t="e">
        <f>'Calculating CVs'!AC$4</f>
        <v>#DIV/0!</v>
      </c>
      <c r="AE58" s="2" t="e">
        <f t="shared" si="24"/>
        <v>#DIV/0!</v>
      </c>
      <c r="AG58">
        <f>'Calculating CVs'!AF$4</f>
        <v>1.4142135623730951</v>
      </c>
      <c r="AH58" s="2">
        <f t="shared" si="25"/>
        <v>77.434971510204093</v>
      </c>
      <c r="AJ58">
        <f>'Calculating CVs'!AI$4</f>
        <v>0.94879266414283059</v>
      </c>
      <c r="AK58" s="2">
        <f t="shared" si="26"/>
        <v>34.853771814086919</v>
      </c>
      <c r="AM58">
        <f>'Calculating CVs'!AL$4</f>
        <v>0.51678452751469028</v>
      </c>
      <c r="AN58" s="2">
        <f t="shared" si="27"/>
        <v>10.340133647907537</v>
      </c>
      <c r="AP58">
        <f>'Calculating CVs'!AO$4</f>
        <v>0.68316440931979272</v>
      </c>
      <c r="AQ58" s="2">
        <f t="shared" si="28"/>
        <v>18.069977553130883</v>
      </c>
      <c r="AS58">
        <f>'Calculating CVs'!AR$4</f>
        <v>0.89257237016240121</v>
      </c>
      <c r="AT58" s="2">
        <f t="shared" si="29"/>
        <v>30.845657018749396</v>
      </c>
    </row>
    <row r="59" spans="1:46" x14ac:dyDescent="0.2">
      <c r="A59">
        <v>3.242</v>
      </c>
      <c r="B59">
        <v>385</v>
      </c>
      <c r="C59" t="e">
        <f>'Calculating CVs'!B$4</f>
        <v>#DIV/0!</v>
      </c>
      <c r="D59" s="2" t="e">
        <f t="shared" si="15"/>
        <v>#DIV/0!</v>
      </c>
      <c r="F59">
        <f>'Calculating CVs'!E$4</f>
        <v>1.2371427613507888</v>
      </c>
      <c r="G59" s="2">
        <f t="shared" si="16"/>
        <v>58.712069994158313</v>
      </c>
      <c r="I59">
        <f>'Calculating CVs'!H$4</f>
        <v>0.95822469964231327</v>
      </c>
      <c r="J59" s="2">
        <f t="shared" si="17"/>
        <v>35.222686567087862</v>
      </c>
      <c r="L59">
        <f>'Calculating CVs'!K$4</f>
        <v>0.95547045625643134</v>
      </c>
      <c r="M59" s="2">
        <f t="shared" si="18"/>
        <v>35.020495097704291</v>
      </c>
      <c r="O59" t="e">
        <f>'Calculating CVs'!N$4</f>
        <v>#DIV/0!</v>
      </c>
      <c r="P59" s="2" t="e">
        <f t="shared" si="19"/>
        <v>#DIV/0!</v>
      </c>
      <c r="R59">
        <f>'Calculating CVs'!Q$4</f>
        <v>1.1032857234719247</v>
      </c>
      <c r="S59" s="2">
        <f t="shared" si="20"/>
        <v>46.694287457461392</v>
      </c>
      <c r="U59">
        <f>'Calculating CVs'!T$4</f>
        <v>1.3602174019507909</v>
      </c>
      <c r="V59" s="2">
        <f t="shared" si="21"/>
        <v>70.974837862235916</v>
      </c>
      <c r="X59">
        <f>'Calculating CVs'!W$4</f>
        <v>1.4939433808575497</v>
      </c>
      <c r="Y59" s="2">
        <f t="shared" si="22"/>
        <v>85.616216631852723</v>
      </c>
      <c r="AA59" t="e">
        <f>'Calculating CVs'!Z$4</f>
        <v>#DIV/0!</v>
      </c>
      <c r="AB59" s="2" t="e">
        <f t="shared" si="23"/>
        <v>#DIV/0!</v>
      </c>
      <c r="AD59" t="e">
        <f>'Calculating CVs'!AC$4</f>
        <v>#DIV/0!</v>
      </c>
      <c r="AE59" s="2" t="e">
        <f t="shared" si="24"/>
        <v>#DIV/0!</v>
      </c>
      <c r="AG59">
        <f>'Calculating CVs'!AF$4</f>
        <v>1.4142135623730951</v>
      </c>
      <c r="AH59" s="2">
        <f t="shared" si="25"/>
        <v>76.721617674361354</v>
      </c>
      <c r="AJ59">
        <f>'Calculating CVs'!AI$4</f>
        <v>0.94879266414283059</v>
      </c>
      <c r="AK59" s="2">
        <f t="shared" si="26"/>
        <v>34.53268857053088</v>
      </c>
      <c r="AM59">
        <f>'Calculating CVs'!AL$4</f>
        <v>0.51678452751469028</v>
      </c>
      <c r="AN59" s="2">
        <f t="shared" si="27"/>
        <v>10.244877281733379</v>
      </c>
      <c r="AP59">
        <f>'Calculating CVs'!AO$4</f>
        <v>0.68316440931979272</v>
      </c>
      <c r="AQ59" s="2">
        <f t="shared" si="28"/>
        <v>17.903511581106603</v>
      </c>
      <c r="AS59">
        <f>'Calculating CVs'!AR$4</f>
        <v>0.89257237016240121</v>
      </c>
      <c r="AT59" s="2">
        <f t="shared" si="29"/>
        <v>30.561497712892166</v>
      </c>
    </row>
    <row r="60" spans="1:46" x14ac:dyDescent="0.2">
      <c r="A60">
        <v>3.242</v>
      </c>
      <c r="B60">
        <v>390</v>
      </c>
      <c r="C60" t="e">
        <f>'Calculating CVs'!B$4</f>
        <v>#DIV/0!</v>
      </c>
      <c r="D60" s="2" t="e">
        <f t="shared" si="15"/>
        <v>#DIV/0!</v>
      </c>
      <c r="F60">
        <f>'Calculating CVs'!E$4</f>
        <v>1.2371427613507888</v>
      </c>
      <c r="G60" s="2">
        <f t="shared" si="16"/>
        <v>58.187389246825042</v>
      </c>
      <c r="I60">
        <f>'Calculating CVs'!H$4</f>
        <v>0.95822469964231327</v>
      </c>
      <c r="J60" s="2">
        <f t="shared" si="17"/>
        <v>34.907918828308709</v>
      </c>
      <c r="L60">
        <f>'Calculating CVs'!K$4</f>
        <v>0.95547045625643134</v>
      </c>
      <c r="M60" s="2">
        <f t="shared" si="18"/>
        <v>34.707534244140916</v>
      </c>
      <c r="O60" t="e">
        <f>'Calculating CVs'!N$4</f>
        <v>#DIV/0!</v>
      </c>
      <c r="P60" s="2" t="e">
        <f t="shared" si="19"/>
        <v>#DIV/0!</v>
      </c>
      <c r="R60">
        <f>'Calculating CVs'!Q$4</f>
        <v>1.1032857234719247</v>
      </c>
      <c r="S60" s="2">
        <f t="shared" si="20"/>
        <v>46.2770036920991</v>
      </c>
      <c r="U60">
        <f>'Calculating CVs'!T$4</f>
        <v>1.3602174019507909</v>
      </c>
      <c r="V60" s="2">
        <f t="shared" si="21"/>
        <v>70.340570820124782</v>
      </c>
      <c r="X60">
        <f>'Calculating CVs'!W$4</f>
        <v>1.4939433808575497</v>
      </c>
      <c r="Y60" s="2">
        <f t="shared" si="22"/>
        <v>84.851106825117611</v>
      </c>
      <c r="AA60" t="e">
        <f>'Calculating CVs'!Z$4</f>
        <v>#DIV/0!</v>
      </c>
      <c r="AB60" s="2" t="e">
        <f t="shared" si="23"/>
        <v>#DIV/0!</v>
      </c>
      <c r="AD60" t="e">
        <f>'Calculating CVs'!AC$4</f>
        <v>#DIV/0!</v>
      </c>
      <c r="AE60" s="2" t="e">
        <f t="shared" si="24"/>
        <v>#DIV/0!</v>
      </c>
      <c r="AG60">
        <f>'Calculating CVs'!AF$4</f>
        <v>1.4142135623730951</v>
      </c>
      <c r="AH60" s="2">
        <f t="shared" si="25"/>
        <v>76.035994501783591</v>
      </c>
      <c r="AJ60">
        <f>'Calculating CVs'!AI$4</f>
        <v>0.94879266414283059</v>
      </c>
      <c r="AK60" s="2">
        <f t="shared" si="26"/>
        <v>34.224087002771199</v>
      </c>
      <c r="AM60">
        <f>'Calculating CVs'!AL$4</f>
        <v>0.51678452751469028</v>
      </c>
      <c r="AN60" s="2">
        <f t="shared" si="27"/>
        <v>10.153323877653907</v>
      </c>
      <c r="AP60">
        <f>'Calculating CVs'!AO$4</f>
        <v>0.68316440931979272</v>
      </c>
      <c r="AQ60" s="2">
        <f t="shared" si="28"/>
        <v>17.743516748064614</v>
      </c>
      <c r="AS60">
        <f>'Calculating CVs'!AR$4</f>
        <v>0.89257237016240121</v>
      </c>
      <c r="AT60" s="2">
        <f t="shared" si="29"/>
        <v>30.288384714811535</v>
      </c>
    </row>
    <row r="61" spans="1:46" x14ac:dyDescent="0.2">
      <c r="A61">
        <v>3.242</v>
      </c>
      <c r="B61">
        <v>395</v>
      </c>
      <c r="C61" t="e">
        <f>'Calculating CVs'!B$4</f>
        <v>#DIV/0!</v>
      </c>
      <c r="D61" s="2" t="e">
        <f t="shared" si="15"/>
        <v>#DIV/0!</v>
      </c>
      <c r="F61">
        <f>'Calculating CVs'!E$4</f>
        <v>1.2371427613507888</v>
      </c>
      <c r="G61" s="2">
        <f t="shared" si="16"/>
        <v>57.682730838341698</v>
      </c>
      <c r="I61">
        <f>'Calculating CVs'!H$4</f>
        <v>0.95822469964231327</v>
      </c>
      <c r="J61" s="2">
        <f t="shared" si="17"/>
        <v>34.605162939319918</v>
      </c>
      <c r="L61">
        <f>'Calculating CVs'!K$4</f>
        <v>0.95547045625643134</v>
      </c>
      <c r="M61" s="2">
        <f t="shared" si="18"/>
        <v>34.406516287832041</v>
      </c>
      <c r="O61" t="e">
        <f>'Calculating CVs'!N$4</f>
        <v>#DIV/0!</v>
      </c>
      <c r="P61" s="2" t="e">
        <f t="shared" si="19"/>
        <v>#DIV/0!</v>
      </c>
      <c r="R61">
        <f>'Calculating CVs'!Q$4</f>
        <v>1.1032857234719247</v>
      </c>
      <c r="S61" s="2">
        <f t="shared" si="20"/>
        <v>45.875643890002372</v>
      </c>
      <c r="U61">
        <f>'Calculating CVs'!T$4</f>
        <v>1.3602174019507909</v>
      </c>
      <c r="V61" s="2">
        <f t="shared" si="21"/>
        <v>69.73050803880092</v>
      </c>
      <c r="X61">
        <f>'Calculating CVs'!W$4</f>
        <v>1.4939433808575497</v>
      </c>
      <c r="Y61" s="2">
        <f t="shared" si="22"/>
        <v>84.115194369125291</v>
      </c>
      <c r="AA61" t="e">
        <f>'Calculating CVs'!Z$4</f>
        <v>#DIV/0!</v>
      </c>
      <c r="AB61" s="2" t="e">
        <f t="shared" si="23"/>
        <v>#DIV/0!</v>
      </c>
      <c r="AD61" t="e">
        <f>'Calculating CVs'!AC$4</f>
        <v>#DIV/0!</v>
      </c>
      <c r="AE61" s="2" t="e">
        <f t="shared" si="24"/>
        <v>#DIV/0!</v>
      </c>
      <c r="AG61">
        <f>'Calculating CVs'!AF$4</f>
        <v>1.4142135623730951</v>
      </c>
      <c r="AH61" s="2">
        <f t="shared" si="25"/>
        <v>75.376535390979612</v>
      </c>
      <c r="AJ61">
        <f>'Calculating CVs'!AI$4</f>
        <v>0.94879266414283059</v>
      </c>
      <c r="AK61" s="2">
        <f t="shared" si="26"/>
        <v>33.927261977586625</v>
      </c>
      <c r="AM61">
        <f>'Calculating CVs'!AL$4</f>
        <v>0.51678452751469028</v>
      </c>
      <c r="AN61" s="2">
        <f t="shared" si="27"/>
        <v>10.065264242478023</v>
      </c>
      <c r="AP61">
        <f>'Calculating CVs'!AO$4</f>
        <v>0.68316440931979272</v>
      </c>
      <c r="AQ61" s="2">
        <f t="shared" si="28"/>
        <v>17.589627476886083</v>
      </c>
      <c r="AS61">
        <f>'Calculating CVs'!AR$4</f>
        <v>0.89257237016240121</v>
      </c>
      <c r="AT61" s="2">
        <f t="shared" si="29"/>
        <v>30.025693980211482</v>
      </c>
    </row>
    <row r="62" spans="1:46" x14ac:dyDescent="0.2">
      <c r="A62">
        <v>3.242</v>
      </c>
      <c r="B62">
        <v>400</v>
      </c>
      <c r="C62" t="e">
        <f>'Calculating CVs'!B$4</f>
        <v>#DIV/0!</v>
      </c>
      <c r="D62" s="2" t="e">
        <f t="shared" si="15"/>
        <v>#DIV/0!</v>
      </c>
      <c r="F62">
        <f>'Calculating CVs'!E$4</f>
        <v>1.2371427613507888</v>
      </c>
      <c r="G62" s="2">
        <f t="shared" si="16"/>
        <v>57.196983688017944</v>
      </c>
      <c r="I62">
        <f>'Calculating CVs'!H$4</f>
        <v>0.95822469964231327</v>
      </c>
      <c r="J62" s="2">
        <f t="shared" si="17"/>
        <v>34.313752337915254</v>
      </c>
      <c r="L62">
        <f>'Calculating CVs'!K$4</f>
        <v>0.95547045625643134</v>
      </c>
      <c r="M62" s="2">
        <f t="shared" si="18"/>
        <v>34.116778492889196</v>
      </c>
      <c r="O62" t="e">
        <f>'Calculating CVs'!N$4</f>
        <v>#DIV/0!</v>
      </c>
      <c r="P62" s="2" t="e">
        <f t="shared" si="19"/>
        <v>#DIV/0!</v>
      </c>
      <c r="R62">
        <f>'Calculating CVs'!Q$4</f>
        <v>1.1032857234719247</v>
      </c>
      <c r="S62" s="2">
        <f t="shared" si="20"/>
        <v>45.48932439775627</v>
      </c>
      <c r="U62">
        <f>'Calculating CVs'!T$4</f>
        <v>1.3602174019507909</v>
      </c>
      <c r="V62" s="2">
        <f t="shared" si="21"/>
        <v>69.143306374139755</v>
      </c>
      <c r="X62">
        <f>'Calculating CVs'!W$4</f>
        <v>1.4939433808575497</v>
      </c>
      <c r="Y62" s="2">
        <f t="shared" si="22"/>
        <v>83.406859042938308</v>
      </c>
      <c r="AA62" t="e">
        <f>'Calculating CVs'!Z$4</f>
        <v>#DIV/0!</v>
      </c>
      <c r="AB62" s="2" t="e">
        <f t="shared" si="23"/>
        <v>#DIV/0!</v>
      </c>
      <c r="AD62" t="e">
        <f>'Calculating CVs'!AC$4</f>
        <v>#DIV/0!</v>
      </c>
      <c r="AE62" s="2" t="e">
        <f t="shared" si="24"/>
        <v>#DIV/0!</v>
      </c>
      <c r="AG62">
        <f>'Calculating CVs'!AF$4</f>
        <v>1.4142135623730951</v>
      </c>
      <c r="AH62" s="2">
        <f t="shared" si="25"/>
        <v>74.741788444444452</v>
      </c>
      <c r="AJ62">
        <f>'Calculating CVs'!AI$4</f>
        <v>0.94879266414283059</v>
      </c>
      <c r="AK62" s="2">
        <f t="shared" si="26"/>
        <v>33.641559990451398</v>
      </c>
      <c r="AM62">
        <f>'Calculating CVs'!AL$4</f>
        <v>0.51678452751469028</v>
      </c>
      <c r="AN62" s="2">
        <f t="shared" si="27"/>
        <v>9.9805044997962522</v>
      </c>
      <c r="AP62">
        <f>'Calculating CVs'!AO$4</f>
        <v>0.68316440931979272</v>
      </c>
      <c r="AQ62" s="2">
        <f t="shared" si="28"/>
        <v>17.441504957407954</v>
      </c>
      <c r="AS62">
        <f>'Calculating CVs'!AR$4</f>
        <v>0.89257237016240121</v>
      </c>
      <c r="AT62" s="2">
        <f t="shared" si="29"/>
        <v>29.772847156293668</v>
      </c>
    </row>
    <row r="63" spans="1:46" x14ac:dyDescent="0.2">
      <c r="A63">
        <v>3.242</v>
      </c>
      <c r="B63">
        <v>405</v>
      </c>
      <c r="C63" t="e">
        <f>'Calculating CVs'!B$4</f>
        <v>#DIV/0!</v>
      </c>
      <c r="D63" s="2" t="e">
        <f t="shared" si="15"/>
        <v>#DIV/0!</v>
      </c>
      <c r="F63">
        <f>'Calculating CVs'!E$4</f>
        <v>1.2371427613507888</v>
      </c>
      <c r="G63" s="2">
        <f t="shared" si="16"/>
        <v>56.729116665442277</v>
      </c>
      <c r="I63">
        <f>'Calculating CVs'!H$4</f>
        <v>0.95822469964231327</v>
      </c>
      <c r="J63" s="2">
        <f t="shared" si="17"/>
        <v>34.033068425852555</v>
      </c>
      <c r="L63">
        <f>'Calculating CVs'!K$4</f>
        <v>0.95547045625643134</v>
      </c>
      <c r="M63" s="2">
        <f t="shared" si="18"/>
        <v>33.837705812056804</v>
      </c>
      <c r="O63" t="e">
        <f>'Calculating CVs'!N$4</f>
        <v>#DIV/0!</v>
      </c>
      <c r="P63" s="2" t="e">
        <f t="shared" si="19"/>
        <v>#DIV/0!</v>
      </c>
      <c r="R63">
        <f>'Calculating CVs'!Q$4</f>
        <v>1.1032857234719247</v>
      </c>
      <c r="S63" s="2">
        <f t="shared" si="20"/>
        <v>45.117225147190112</v>
      </c>
      <c r="U63">
        <f>'Calculating CVs'!T$4</f>
        <v>1.3602174019507909</v>
      </c>
      <c r="V63" s="2">
        <f t="shared" si="21"/>
        <v>68.577719330935551</v>
      </c>
      <c r="X63">
        <f>'Calculating CVs'!W$4</f>
        <v>1.4939433808575497</v>
      </c>
      <c r="Y63" s="2">
        <f t="shared" si="22"/>
        <v>82.724597212215542</v>
      </c>
      <c r="AA63" t="e">
        <f>'Calculating CVs'!Z$4</f>
        <v>#DIV/0!</v>
      </c>
      <c r="AB63" s="2" t="e">
        <f t="shared" si="23"/>
        <v>#DIV/0!</v>
      </c>
      <c r="AD63" t="e">
        <f>'Calculating CVs'!AC$4</f>
        <v>#DIV/0!</v>
      </c>
      <c r="AE63" s="2" t="e">
        <f t="shared" si="24"/>
        <v>#DIV/0!</v>
      </c>
      <c r="AG63">
        <f>'Calculating CVs'!AF$4</f>
        <v>1.4142135623730951</v>
      </c>
      <c r="AH63" s="2">
        <f t="shared" si="25"/>
        <v>74.130406239183017</v>
      </c>
      <c r="AJ63">
        <f>'Calculating CVs'!AI$4</f>
        <v>0.94879266414283059</v>
      </c>
      <c r="AK63" s="2">
        <f t="shared" si="26"/>
        <v>33.366374561209433</v>
      </c>
      <c r="AM63">
        <f>'Calculating CVs'!AL$4</f>
        <v>0.51678452751469028</v>
      </c>
      <c r="AN63" s="2">
        <f t="shared" si="27"/>
        <v>9.8988647240068062</v>
      </c>
      <c r="AP63">
        <f>'Calculating CVs'!AO$4</f>
        <v>0.68316440931979272</v>
      </c>
      <c r="AQ63" s="2">
        <f t="shared" si="28"/>
        <v>17.298834759304995</v>
      </c>
      <c r="AS63">
        <f>'Calculating CVs'!AR$4</f>
        <v>0.89257237016240121</v>
      </c>
      <c r="AT63" s="2">
        <f t="shared" si="29"/>
        <v>29.529307506919924</v>
      </c>
    </row>
    <row r="64" spans="1:46" x14ac:dyDescent="0.2">
      <c r="A64">
        <v>3.242</v>
      </c>
      <c r="B64">
        <v>410</v>
      </c>
      <c r="C64" t="e">
        <f>'Calculating CVs'!B$4</f>
        <v>#DIV/0!</v>
      </c>
      <c r="D64" s="2" t="e">
        <f t="shared" si="15"/>
        <v>#DIV/0!</v>
      </c>
      <c r="F64">
        <f>'Calculating CVs'!E$4</f>
        <v>1.2371427613507888</v>
      </c>
      <c r="G64" s="2">
        <f t="shared" si="16"/>
        <v>56.278171580126411</v>
      </c>
      <c r="I64">
        <f>'Calculating CVs'!H$4</f>
        <v>0.95822469964231327</v>
      </c>
      <c r="J64" s="2">
        <f t="shared" si="17"/>
        <v>33.762536363184168</v>
      </c>
      <c r="L64">
        <f>'Calculating CVs'!K$4</f>
        <v>0.95547045625643134</v>
      </c>
      <c r="M64" s="2">
        <f t="shared" si="18"/>
        <v>33.568726705184744</v>
      </c>
      <c r="O64" t="e">
        <f>'Calculating CVs'!N$4</f>
        <v>#DIV/0!</v>
      </c>
      <c r="P64" s="2" t="e">
        <f t="shared" si="19"/>
        <v>#DIV/0!</v>
      </c>
      <c r="R64">
        <f>'Calculating CVs'!Q$4</f>
        <v>1.1032857234719247</v>
      </c>
      <c r="S64" s="2">
        <f t="shared" si="20"/>
        <v>44.758584079972351</v>
      </c>
      <c r="U64">
        <f>'Calculating CVs'!T$4</f>
        <v>1.3602174019507909</v>
      </c>
      <c r="V64" s="2">
        <f t="shared" si="21"/>
        <v>68.032588588342918</v>
      </c>
      <c r="X64">
        <f>'Calculating CVs'!W$4</f>
        <v>1.4939433808575497</v>
      </c>
      <c r="Y64" s="2">
        <f t="shared" si="22"/>
        <v>82.067011606439479</v>
      </c>
      <c r="AA64" t="e">
        <f>'Calculating CVs'!Z$4</f>
        <v>#DIV/0!</v>
      </c>
      <c r="AB64" s="2" t="e">
        <f t="shared" si="23"/>
        <v>#DIV/0!</v>
      </c>
      <c r="AD64" t="e">
        <f>'Calculating CVs'!AC$4</f>
        <v>#DIV/0!</v>
      </c>
      <c r="AE64" s="2" t="e">
        <f t="shared" si="24"/>
        <v>#DIV/0!</v>
      </c>
      <c r="AG64">
        <f>'Calculating CVs'!AF$4</f>
        <v>1.4142135623730951</v>
      </c>
      <c r="AH64" s="2">
        <f t="shared" si="25"/>
        <v>73.541136665972942</v>
      </c>
      <c r="AJ64">
        <f>'Calculating CVs'!AI$4</f>
        <v>0.94879266414283059</v>
      </c>
      <c r="AK64" s="2">
        <f t="shared" si="26"/>
        <v>33.10114211079209</v>
      </c>
      <c r="AM64">
        <f>'Calculating CVs'!AL$4</f>
        <v>0.51678452751469028</v>
      </c>
      <c r="AN64" s="2">
        <f t="shared" si="27"/>
        <v>9.8201777170536921</v>
      </c>
      <c r="AP64">
        <f>'Calculating CVs'!AO$4</f>
        <v>0.68316440931979272</v>
      </c>
      <c r="AQ64" s="2">
        <f t="shared" si="28"/>
        <v>17.161324694369466</v>
      </c>
      <c r="AS64">
        <f>'Calculating CVs'!AR$4</f>
        <v>0.89257237016240121</v>
      </c>
      <c r="AT64" s="2">
        <f t="shared" si="29"/>
        <v>29.294576263499398</v>
      </c>
    </row>
    <row r="65" spans="1:46" x14ac:dyDescent="0.2">
      <c r="A65">
        <v>3.242</v>
      </c>
      <c r="B65">
        <v>415</v>
      </c>
      <c r="C65" t="e">
        <f>'Calculating CVs'!B$4</f>
        <v>#DIV/0!</v>
      </c>
      <c r="D65" s="2" t="e">
        <f t="shared" si="15"/>
        <v>#DIV/0!</v>
      </c>
      <c r="F65">
        <f>'Calculating CVs'!E$4</f>
        <v>1.2371427613507888</v>
      </c>
      <c r="G65" s="2">
        <f t="shared" si="16"/>
        <v>55.843256891546993</v>
      </c>
      <c r="I65">
        <f>'Calculating CVs'!H$4</f>
        <v>0.95822469964231327</v>
      </c>
      <c r="J65" s="2">
        <f t="shared" si="17"/>
        <v>33.501621294770153</v>
      </c>
      <c r="L65">
        <f>'Calculating CVs'!K$4</f>
        <v>0.95547045625643134</v>
      </c>
      <c r="M65" s="2">
        <f t="shared" si="18"/>
        <v>33.30930938740272</v>
      </c>
      <c r="O65" t="e">
        <f>'Calculating CVs'!N$4</f>
        <v>#DIV/0!</v>
      </c>
      <c r="P65" s="2" t="e">
        <f t="shared" si="19"/>
        <v>#DIV/0!</v>
      </c>
      <c r="R65">
        <f>'Calculating CVs'!Q$4</f>
        <v>1.1032857234719247</v>
      </c>
      <c r="S65" s="2">
        <f t="shared" si="20"/>
        <v>44.412692145144973</v>
      </c>
      <c r="U65">
        <f>'Calculating CVs'!T$4</f>
        <v>1.3602174019507909</v>
      </c>
      <c r="V65" s="2">
        <f t="shared" si="21"/>
        <v>67.506836396180404</v>
      </c>
      <c r="X65">
        <f>'Calculating CVs'!W$4</f>
        <v>1.4939433808575497</v>
      </c>
      <c r="Y65" s="2">
        <f t="shared" si="22"/>
        <v>81.432802146655604</v>
      </c>
      <c r="AA65" t="e">
        <f>'Calculating CVs'!Z$4</f>
        <v>#DIV/0!</v>
      </c>
      <c r="AB65" s="2" t="e">
        <f t="shared" si="23"/>
        <v>#DIV/0!</v>
      </c>
      <c r="AD65" t="e">
        <f>'Calculating CVs'!AC$4</f>
        <v>#DIV/0!</v>
      </c>
      <c r="AE65" s="2" t="e">
        <f t="shared" si="24"/>
        <v>#DIV/0!</v>
      </c>
      <c r="AG65">
        <f>'Calculating CVs'!AF$4</f>
        <v>1.4142135623730951</v>
      </c>
      <c r="AH65" s="2">
        <f t="shared" si="25"/>
        <v>72.972814710002538</v>
      </c>
      <c r="AJ65">
        <f>'Calculating CVs'!AI$4</f>
        <v>0.94879266414283059</v>
      </c>
      <c r="AK65" s="2">
        <f t="shared" si="26"/>
        <v>32.845338261652444</v>
      </c>
      <c r="AM65">
        <f>'Calculating CVs'!AL$4</f>
        <v>0.51678452751469028</v>
      </c>
      <c r="AN65" s="2">
        <f t="shared" si="27"/>
        <v>9.7442879108696712</v>
      </c>
      <c r="AP65">
        <f>'Calculating CVs'!AO$4</f>
        <v>0.68316440931979272</v>
      </c>
      <c r="AQ65" s="2">
        <f t="shared" si="28"/>
        <v>17.028702898467031</v>
      </c>
      <c r="AS65">
        <f>'Calculating CVs'!AR$4</f>
        <v>0.89257237016240121</v>
      </c>
      <c r="AT65" s="2">
        <f t="shared" si="29"/>
        <v>29.068189350865513</v>
      </c>
    </row>
    <row r="66" spans="1:46" x14ac:dyDescent="0.2">
      <c r="A66">
        <v>3.242</v>
      </c>
      <c r="B66">
        <v>420</v>
      </c>
      <c r="C66" t="e">
        <f>'Calculating CVs'!B$4</f>
        <v>#DIV/0!</v>
      </c>
      <c r="D66" s="2" t="e">
        <f t="shared" si="15"/>
        <v>#DIV/0!</v>
      </c>
      <c r="F66">
        <f>'Calculating CVs'!E$4</f>
        <v>1.2371427613507888</v>
      </c>
      <c r="G66" s="2">
        <f t="shared" si="16"/>
        <v>55.423542055113103</v>
      </c>
      <c r="I66">
        <f>'Calculating CVs'!H$4</f>
        <v>0.95822469964231327</v>
      </c>
      <c r="J66" s="2">
        <f t="shared" si="17"/>
        <v>33.249824958297268</v>
      </c>
      <c r="L66">
        <f>'Calculating CVs'!K$4</f>
        <v>0.95547045625643134</v>
      </c>
      <c r="M66" s="2">
        <f t="shared" si="18"/>
        <v>33.05895845661064</v>
      </c>
      <c r="O66" t="e">
        <f>'Calculating CVs'!N$4</f>
        <v>#DIV/0!</v>
      </c>
      <c r="P66" s="2" t="e">
        <f t="shared" si="19"/>
        <v>#DIV/0!</v>
      </c>
      <c r="R66">
        <f>'Calculating CVs'!Q$4</f>
        <v>1.1032857234719247</v>
      </c>
      <c r="S66" s="2">
        <f t="shared" si="20"/>
        <v>44.078888802415683</v>
      </c>
      <c r="U66">
        <f>'Calculating CVs'!T$4</f>
        <v>1.3602174019507909</v>
      </c>
      <c r="V66" s="2">
        <f t="shared" si="21"/>
        <v>66.999458739980639</v>
      </c>
      <c r="X66">
        <f>'Calculating CVs'!W$4</f>
        <v>1.4939433808575497</v>
      </c>
      <c r="Y66" s="2">
        <f t="shared" si="22"/>
        <v>80.820757700542501</v>
      </c>
      <c r="AA66" t="e">
        <f>'Calculating CVs'!Z$4</f>
        <v>#DIV/0!</v>
      </c>
      <c r="AB66" s="2" t="e">
        <f t="shared" si="23"/>
        <v>#DIV/0!</v>
      </c>
      <c r="AD66" t="e">
        <f>'Calculating CVs'!AC$4</f>
        <v>#DIV/0!</v>
      </c>
      <c r="AE66" s="2" t="e">
        <f t="shared" si="24"/>
        <v>#DIV/0!</v>
      </c>
      <c r="AG66">
        <f>'Calculating CVs'!AF$4</f>
        <v>1.4142135623730951</v>
      </c>
      <c r="AH66" s="2">
        <f t="shared" si="25"/>
        <v>72.424355062500027</v>
      </c>
      <c r="AJ66">
        <f>'Calculating CVs'!AI$4</f>
        <v>0.94879266414283059</v>
      </c>
      <c r="AK66" s="2">
        <f t="shared" si="26"/>
        <v>32.598474512231832</v>
      </c>
      <c r="AM66">
        <f>'Calculating CVs'!AL$4</f>
        <v>0.51678452751469028</v>
      </c>
      <c r="AN66" s="2">
        <f t="shared" si="27"/>
        <v>9.6710503807840169</v>
      </c>
      <c r="AP66">
        <f>'Calculating CVs'!AO$4</f>
        <v>0.68316440931979272</v>
      </c>
      <c r="AQ66" s="2">
        <f t="shared" si="28"/>
        <v>16.900716107410194</v>
      </c>
      <c r="AS66">
        <f>'Calculating CVs'!AR$4</f>
        <v>0.89257237016240121</v>
      </c>
      <c r="AT66" s="2">
        <f t="shared" si="29"/>
        <v>28.849714444172253</v>
      </c>
    </row>
    <row r="67" spans="1:46" x14ac:dyDescent="0.2">
      <c r="A67">
        <v>3.242</v>
      </c>
      <c r="B67">
        <v>425</v>
      </c>
      <c r="C67" t="e">
        <f>'Calculating CVs'!B$4</f>
        <v>#DIV/0!</v>
      </c>
      <c r="D67" s="2" t="e">
        <f t="shared" si="15"/>
        <v>#DIV/0!</v>
      </c>
      <c r="F67">
        <f>'Calculating CVs'!E$4</f>
        <v>1.2371427613507888</v>
      </c>
      <c r="G67" s="2">
        <f t="shared" si="16"/>
        <v>55.018252430671104</v>
      </c>
      <c r="I67">
        <f>'Calculating CVs'!H$4</f>
        <v>0.95822469964231327</v>
      </c>
      <c r="J67" s="2">
        <f t="shared" si="17"/>
        <v>33.006682629777202</v>
      </c>
      <c r="L67">
        <f>'Calculating CVs'!K$4</f>
        <v>0.95547045625643134</v>
      </c>
      <c r="M67" s="2">
        <f t="shared" si="18"/>
        <v>32.817211856510646</v>
      </c>
      <c r="O67" t="e">
        <f>'Calculating CVs'!N$4</f>
        <v>#DIV/0!</v>
      </c>
      <c r="P67" s="2" t="e">
        <f t="shared" si="19"/>
        <v>#DIV/0!</v>
      </c>
      <c r="R67">
        <f>'Calculating CVs'!Q$4</f>
        <v>1.1032857234719247</v>
      </c>
      <c r="S67" s="2">
        <f t="shared" si="20"/>
        <v>43.75655797284174</v>
      </c>
      <c r="U67">
        <f>'Calculating CVs'!T$4</f>
        <v>1.3602174019507909</v>
      </c>
      <c r="V67" s="2">
        <f t="shared" si="21"/>
        <v>66.509519186071572</v>
      </c>
      <c r="X67">
        <f>'Calculating CVs'!W$4</f>
        <v>1.4939433808575497</v>
      </c>
      <c r="Y67" s="2">
        <f t="shared" si="22"/>
        <v>80.22974865779679</v>
      </c>
      <c r="AA67" t="e">
        <f>'Calculating CVs'!Z$4</f>
        <v>#DIV/0!</v>
      </c>
      <c r="AB67" s="2" t="e">
        <f t="shared" si="23"/>
        <v>#DIV/0!</v>
      </c>
      <c r="AD67" t="e">
        <f>'Calculating CVs'!AC$4</f>
        <v>#DIV/0!</v>
      </c>
      <c r="AE67" s="2" t="e">
        <f t="shared" si="24"/>
        <v>#DIV/0!</v>
      </c>
      <c r="AG67">
        <f>'Calculating CVs'!AF$4</f>
        <v>1.4142135623730951</v>
      </c>
      <c r="AH67" s="2">
        <f t="shared" si="25"/>
        <v>71.894745467455621</v>
      </c>
      <c r="AJ67">
        <f>'Calculating CVs'!AI$4</f>
        <v>0.94879266414283059</v>
      </c>
      <c r="AK67" s="2">
        <f t="shared" si="26"/>
        <v>32.360095242294413</v>
      </c>
      <c r="AM67">
        <f>'Calculating CVs'!AL$4</f>
        <v>0.51678452751469028</v>
      </c>
      <c r="AN67" s="2">
        <f t="shared" si="27"/>
        <v>9.6003299570895191</v>
      </c>
      <c r="AP67">
        <f>'Calculating CVs'!AO$4</f>
        <v>0.68316440931979272</v>
      </c>
      <c r="AQ67" s="2">
        <f t="shared" si="28"/>
        <v>16.777128104370593</v>
      </c>
      <c r="AS67">
        <f>'Calculating CVs'!AR$4</f>
        <v>0.89257237016240121</v>
      </c>
      <c r="AT67" s="2">
        <f t="shared" si="29"/>
        <v>28.638748318609395</v>
      </c>
    </row>
    <row r="68" spans="1:46" x14ac:dyDescent="0.2">
      <c r="A68">
        <v>3.242</v>
      </c>
      <c r="B68">
        <v>430</v>
      </c>
      <c r="C68" t="e">
        <f>'Calculating CVs'!B$4</f>
        <v>#DIV/0!</v>
      </c>
      <c r="D68" s="2" t="e">
        <f t="shared" si="15"/>
        <v>#DIV/0!</v>
      </c>
      <c r="F68">
        <f>'Calculating CVs'!E$4</f>
        <v>1.2371427613507888</v>
      </c>
      <c r="G68" s="2">
        <f t="shared" si="16"/>
        <v>54.626664689641096</v>
      </c>
      <c r="I68">
        <f>'Calculating CVs'!H$4</f>
        <v>0.95822469964231327</v>
      </c>
      <c r="J68" s="2">
        <f t="shared" si="17"/>
        <v>32.771760368184559</v>
      </c>
      <c r="L68">
        <f>'Calculating CVs'!K$4</f>
        <v>0.95547045625643134</v>
      </c>
      <c r="M68" s="2">
        <f t="shared" si="18"/>
        <v>32.583638137062039</v>
      </c>
      <c r="O68" t="e">
        <f>'Calculating CVs'!N$4</f>
        <v>#DIV/0!</v>
      </c>
      <c r="P68" s="2" t="e">
        <f t="shared" si="19"/>
        <v>#DIV/0!</v>
      </c>
      <c r="R68">
        <f>'Calculating CVs'!Q$4</f>
        <v>1.1032857234719247</v>
      </c>
      <c r="S68" s="2">
        <f t="shared" si="20"/>
        <v>43.445124386080245</v>
      </c>
      <c r="U68">
        <f>'Calculating CVs'!T$4</f>
        <v>1.3602174019507909</v>
      </c>
      <c r="V68" s="2">
        <f t="shared" si="21"/>
        <v>66.036143329434111</v>
      </c>
      <c r="X68">
        <f>'Calculating CVs'!W$4</f>
        <v>1.4939433808575497</v>
      </c>
      <c r="Y68" s="2">
        <f t="shared" si="22"/>
        <v>79.65872023264096</v>
      </c>
      <c r="AA68" t="e">
        <f>'Calculating CVs'!Z$4</f>
        <v>#DIV/0!</v>
      </c>
      <c r="AB68" s="2" t="e">
        <f t="shared" si="23"/>
        <v>#DIV/0!</v>
      </c>
      <c r="AD68" t="e">
        <f>'Calculating CVs'!AC$4</f>
        <v>#DIV/0!</v>
      </c>
      <c r="AE68" s="2" t="e">
        <f t="shared" si="24"/>
        <v>#DIV/0!</v>
      </c>
      <c r="AG68">
        <f>'Calculating CVs'!AF$4</f>
        <v>1.4142135623730951</v>
      </c>
      <c r="AH68" s="2">
        <f t="shared" si="25"/>
        <v>71.383040719926555</v>
      </c>
      <c r="AJ68">
        <f>'Calculating CVs'!AI$4</f>
        <v>0.94879266414283059</v>
      </c>
      <c r="AK68" s="2">
        <f t="shared" si="26"/>
        <v>32.129775011541646</v>
      </c>
      <c r="AM68">
        <f>'Calculating CVs'!AL$4</f>
        <v>0.51678452751469028</v>
      </c>
      <c r="AN68" s="2">
        <f t="shared" si="27"/>
        <v>9.5320004236173972</v>
      </c>
      <c r="AP68">
        <f>'Calculating CVs'!AO$4</f>
        <v>0.68316440931979272</v>
      </c>
      <c r="AQ68" s="2">
        <f t="shared" si="28"/>
        <v>16.657718319342614</v>
      </c>
      <c r="AS68">
        <f>'Calculating CVs'!AR$4</f>
        <v>0.89257237016240121</v>
      </c>
      <c r="AT68" s="2">
        <f t="shared" si="29"/>
        <v>28.434914458670963</v>
      </c>
    </row>
    <row r="69" spans="1:46" x14ac:dyDescent="0.2">
      <c r="A69">
        <v>3.242</v>
      </c>
      <c r="B69">
        <v>435</v>
      </c>
      <c r="C69" t="e">
        <f>'Calculating CVs'!B$4</f>
        <v>#DIV/0!</v>
      </c>
      <c r="D69" s="2" t="e">
        <f t="shared" si="15"/>
        <v>#DIV/0!</v>
      </c>
      <c r="F69">
        <f>'Calculating CVs'!E$4</f>
        <v>1.2371427613507888</v>
      </c>
      <c r="G69" s="2">
        <f t="shared" si="16"/>
        <v>54.248102665007103</v>
      </c>
      <c r="I69">
        <f>'Calculating CVs'!H$4</f>
        <v>0.95822469964231327</v>
      </c>
      <c r="J69" s="2">
        <f t="shared" si="17"/>
        <v>32.544652525773074</v>
      </c>
      <c r="L69">
        <f>'Calculating CVs'!K$4</f>
        <v>0.95547045625643134</v>
      </c>
      <c r="M69" s="2">
        <f t="shared" si="18"/>
        <v>32.357833979089229</v>
      </c>
      <c r="O69" t="e">
        <f>'Calculating CVs'!N$4</f>
        <v>#DIV/0!</v>
      </c>
      <c r="P69" s="2" t="e">
        <f t="shared" si="19"/>
        <v>#DIV/0!</v>
      </c>
      <c r="R69">
        <f>'Calculating CVs'!Q$4</f>
        <v>1.1032857234719247</v>
      </c>
      <c r="S69" s="2">
        <f t="shared" si="20"/>
        <v>43.144050279844542</v>
      </c>
      <c r="U69">
        <f>'Calculating CVs'!T$4</f>
        <v>1.3602174019507909</v>
      </c>
      <c r="V69" s="2">
        <f t="shared" si="21"/>
        <v>65.578513776909887</v>
      </c>
      <c r="X69">
        <f>'Calculating CVs'!W$4</f>
        <v>1.4939433808575497</v>
      </c>
      <c r="Y69" s="2">
        <f t="shared" si="22"/>
        <v>79.106686412118506</v>
      </c>
      <c r="AA69" t="e">
        <f>'Calculating CVs'!Z$4</f>
        <v>#DIV/0!</v>
      </c>
      <c r="AB69" s="2" t="e">
        <f t="shared" si="23"/>
        <v>#DIV/0!</v>
      </c>
      <c r="AD69" t="e">
        <f>'Calculating CVs'!AC$4</f>
        <v>#DIV/0!</v>
      </c>
      <c r="AE69" s="2" t="e">
        <f t="shared" si="24"/>
        <v>#DIV/0!</v>
      </c>
      <c r="AG69">
        <f>'Calculating CVs'!AF$4</f>
        <v>1.4142135623730951</v>
      </c>
      <c r="AH69" s="2">
        <f t="shared" si="25"/>
        <v>70.888357243038541</v>
      </c>
      <c r="AJ69">
        <f>'Calculating CVs'!AI$4</f>
        <v>0.94879266414283059</v>
      </c>
      <c r="AK69" s="2">
        <f t="shared" si="26"/>
        <v>31.907116118700422</v>
      </c>
      <c r="AM69">
        <f>'Calculating CVs'!AL$4</f>
        <v>0.51678452751469028</v>
      </c>
      <c r="AN69" s="2">
        <f t="shared" si="27"/>
        <v>9.4659437935873907</v>
      </c>
      <c r="AP69">
        <f>'Calculating CVs'!AO$4</f>
        <v>0.68316440931979272</v>
      </c>
      <c r="AQ69" s="2">
        <f t="shared" si="28"/>
        <v>16.542280563649854</v>
      </c>
      <c r="AS69">
        <f>'Calculating CVs'!AR$4</f>
        <v>0.89257237016240121</v>
      </c>
      <c r="AT69" s="2">
        <f t="shared" si="29"/>
        <v>28.237860897943314</v>
      </c>
    </row>
    <row r="70" spans="1:46" x14ac:dyDescent="0.2">
      <c r="A70">
        <v>3.242</v>
      </c>
      <c r="B70">
        <v>440</v>
      </c>
      <c r="C70" t="e">
        <f>'Calculating CVs'!B$4</f>
        <v>#DIV/0!</v>
      </c>
      <c r="D70" s="2" t="e">
        <f t="shared" si="15"/>
        <v>#DIV/0!</v>
      </c>
      <c r="F70">
        <f>'Calculating CVs'!E$4</f>
        <v>1.2371427613507888</v>
      </c>
      <c r="G70" s="2">
        <f t="shared" si="16"/>
        <v>53.881933595373305</v>
      </c>
      <c r="I70">
        <f>'Calculating CVs'!H$4</f>
        <v>0.95822469964231327</v>
      </c>
      <c r="J70" s="2">
        <f t="shared" si="17"/>
        <v>32.324979494800786</v>
      </c>
      <c r="L70">
        <f>'Calculating CVs'!K$4</f>
        <v>0.95547045625643134</v>
      </c>
      <c r="M70" s="2">
        <f t="shared" si="18"/>
        <v>32.139421953941465</v>
      </c>
      <c r="O70" t="e">
        <f>'Calculating CVs'!N$4</f>
        <v>#DIV/0!</v>
      </c>
      <c r="P70" s="2" t="e">
        <f t="shared" si="19"/>
        <v>#DIV/0!</v>
      </c>
      <c r="R70">
        <f>'Calculating CVs'!Q$4</f>
        <v>1.1032857234719247</v>
      </c>
      <c r="S70" s="2">
        <f t="shared" si="20"/>
        <v>42.852832412765203</v>
      </c>
      <c r="U70">
        <f>'Calculating CVs'!T$4</f>
        <v>1.3602174019507909</v>
      </c>
      <c r="V70" s="2">
        <f t="shared" si="21"/>
        <v>65.135865606780456</v>
      </c>
      <c r="X70">
        <f>'Calculating CVs'!W$4</f>
        <v>1.4939433808575497</v>
      </c>
      <c r="Y70" s="2">
        <f t="shared" si="22"/>
        <v>78.572724479030981</v>
      </c>
      <c r="AA70" t="e">
        <f>'Calculating CVs'!Z$4</f>
        <v>#DIV/0!</v>
      </c>
      <c r="AB70" s="2" t="e">
        <f t="shared" si="23"/>
        <v>#DIV/0!</v>
      </c>
      <c r="AD70" t="e">
        <f>'Calculating CVs'!AC$4</f>
        <v>#DIV/0!</v>
      </c>
      <c r="AE70" s="2" t="e">
        <f t="shared" si="24"/>
        <v>#DIV/0!</v>
      </c>
      <c r="AG70">
        <f>'Calculating CVs'!AF$4</f>
        <v>1.4142135623730951</v>
      </c>
      <c r="AH70" s="2">
        <f t="shared" si="25"/>
        <v>70.409868179930797</v>
      </c>
      <c r="AJ70">
        <f>'Calculating CVs'!AI$4</f>
        <v>0.94879266414283059</v>
      </c>
      <c r="AK70" s="2">
        <f t="shared" si="26"/>
        <v>31.691746392388897</v>
      </c>
      <c r="AM70">
        <f>'Calculating CVs'!AL$4</f>
        <v>0.51678452751469028</v>
      </c>
      <c r="AN70" s="2">
        <f t="shared" si="27"/>
        <v>9.4020496542198266</v>
      </c>
      <c r="AP70">
        <f>'Calculating CVs'!AO$4</f>
        <v>0.68316440931979272</v>
      </c>
      <c r="AQ70" s="2">
        <f t="shared" si="28"/>
        <v>16.430621884617008</v>
      </c>
      <c r="AS70">
        <f>'Calculating CVs'!AR$4</f>
        <v>0.89257237016240121</v>
      </c>
      <c r="AT70" s="2">
        <f t="shared" si="29"/>
        <v>28.047258264017124</v>
      </c>
    </row>
    <row r="71" spans="1:46" x14ac:dyDescent="0.2">
      <c r="A71">
        <v>3.242</v>
      </c>
      <c r="B71">
        <v>445</v>
      </c>
      <c r="C71" t="e">
        <f>'Calculating CVs'!B$4</f>
        <v>#DIV/0!</v>
      </c>
      <c r="D71" s="2" t="e">
        <f t="shared" si="15"/>
        <v>#DIV/0!</v>
      </c>
      <c r="F71">
        <f>'Calculating CVs'!E$4</f>
        <v>1.2371427613507888</v>
      </c>
      <c r="G71" s="2">
        <f t="shared" si="16"/>
        <v>53.527564720320214</v>
      </c>
      <c r="I71">
        <f>'Calculating CVs'!H$4</f>
        <v>0.95822469964231327</v>
      </c>
      <c r="J71" s="2">
        <f t="shared" si="17"/>
        <v>32.112385665007892</v>
      </c>
      <c r="L71">
        <f>'Calculating CVs'!K$4</f>
        <v>0.95547045625643134</v>
      </c>
      <c r="M71" s="2">
        <f t="shared" si="18"/>
        <v>31.928048492695563</v>
      </c>
      <c r="O71" t="e">
        <f>'Calculating CVs'!N$4</f>
        <v>#DIV/0!</v>
      </c>
      <c r="P71" s="2" t="e">
        <f t="shared" si="19"/>
        <v>#DIV/0!</v>
      </c>
      <c r="R71">
        <f>'Calculating CVs'!Q$4</f>
        <v>1.1032857234719247</v>
      </c>
      <c r="S71" s="2">
        <f t="shared" si="20"/>
        <v>42.570999356643121</v>
      </c>
      <c r="U71">
        <f>'Calculating CVs'!T$4</f>
        <v>1.3602174019507909</v>
      </c>
      <c r="V71" s="2">
        <f t="shared" si="21"/>
        <v>64.70748225301999</v>
      </c>
      <c r="X71">
        <f>'Calculating CVs'!W$4</f>
        <v>1.4939433808575497</v>
      </c>
      <c r="Y71" s="2">
        <f t="shared" si="22"/>
        <v>78.055970047154347</v>
      </c>
      <c r="AA71" t="e">
        <f>'Calculating CVs'!Z$4</f>
        <v>#DIV/0!</v>
      </c>
      <c r="AB71" s="2" t="e">
        <f t="shared" si="23"/>
        <v>#DIV/0!</v>
      </c>
      <c r="AD71" t="e">
        <f>'Calculating CVs'!AC$4</f>
        <v>#DIV/0!</v>
      </c>
      <c r="AE71" s="2" t="e">
        <f t="shared" si="24"/>
        <v>#DIV/0!</v>
      </c>
      <c r="AG71">
        <f>'Calculating CVs'!AF$4</f>
        <v>1.4142135623730951</v>
      </c>
      <c r="AH71" s="2">
        <f t="shared" si="25"/>
        <v>69.946798944759507</v>
      </c>
      <c r="AJ71">
        <f>'Calculating CVs'!AI$4</f>
        <v>0.94879266414283059</v>
      </c>
      <c r="AK71" s="2">
        <f t="shared" si="26"/>
        <v>31.483317188606502</v>
      </c>
      <c r="AM71">
        <f>'Calculating CVs'!AL$4</f>
        <v>0.51678452751469028</v>
      </c>
      <c r="AN71" s="2">
        <f t="shared" si="27"/>
        <v>9.3402145726472305</v>
      </c>
      <c r="AP71">
        <f>'Calculating CVs'!AO$4</f>
        <v>0.68316440931979272</v>
      </c>
      <c r="AQ71" s="2">
        <f t="shared" si="28"/>
        <v>16.322561527366304</v>
      </c>
      <c r="AS71">
        <f>'Calculating CVs'!AR$4</f>
        <v>0.89257237016240121</v>
      </c>
      <c r="AT71" s="2">
        <f t="shared" si="29"/>
        <v>27.862798006262068</v>
      </c>
    </row>
    <row r="72" spans="1:46" x14ac:dyDescent="0.2">
      <c r="A72">
        <v>3.242</v>
      </c>
      <c r="B72">
        <v>450</v>
      </c>
      <c r="C72" t="e">
        <f>'Calculating CVs'!B$4</f>
        <v>#DIV/0!</v>
      </c>
      <c r="D72" s="2" t="e">
        <f t="shared" si="15"/>
        <v>#DIV/0!</v>
      </c>
      <c r="F72">
        <f>'Calculating CVs'!E$4</f>
        <v>1.2371427613507888</v>
      </c>
      <c r="G72" s="2">
        <f t="shared" si="16"/>
        <v>53.184440189496286</v>
      </c>
      <c r="I72">
        <f>'Calculating CVs'!H$4</f>
        <v>0.95822469964231327</v>
      </c>
      <c r="J72" s="2">
        <f t="shared" si="17"/>
        <v>31.906537569311503</v>
      </c>
      <c r="L72">
        <f>'Calculating CVs'!K$4</f>
        <v>0.95547045625643134</v>
      </c>
      <c r="M72" s="2">
        <f t="shared" si="18"/>
        <v>31.723382042495178</v>
      </c>
      <c r="O72" t="e">
        <f>'Calculating CVs'!N$4</f>
        <v>#DIV/0!</v>
      </c>
      <c r="P72" s="2" t="e">
        <f t="shared" si="19"/>
        <v>#DIV/0!</v>
      </c>
      <c r="R72">
        <f>'Calculating CVs'!Q$4</f>
        <v>1.1032857234719247</v>
      </c>
      <c r="S72" s="2">
        <f t="shared" si="20"/>
        <v>42.298109038219792</v>
      </c>
      <c r="U72">
        <f>'Calculating CVs'!T$4</f>
        <v>1.3602174019507909</v>
      </c>
      <c r="V72" s="2">
        <f t="shared" si="21"/>
        <v>64.292691768811068</v>
      </c>
      <c r="X72">
        <f>'Calculating CVs'!W$4</f>
        <v>1.4939433808575497</v>
      </c>
      <c r="Y72" s="2">
        <f t="shared" si="22"/>
        <v>77.555612553956649</v>
      </c>
      <c r="AA72" t="e">
        <f>'Calculating CVs'!Z$4</f>
        <v>#DIV/0!</v>
      </c>
      <c r="AB72" s="2" t="e">
        <f t="shared" si="23"/>
        <v>#DIV/0!</v>
      </c>
      <c r="AD72" t="e">
        <f>'Calculating CVs'!AC$4</f>
        <v>#DIV/0!</v>
      </c>
      <c r="AE72" s="2" t="e">
        <f t="shared" si="24"/>
        <v>#DIV/0!</v>
      </c>
      <c r="AG72">
        <f>'Calculating CVs'!AF$4</f>
        <v>1.4142135623730951</v>
      </c>
      <c r="AH72" s="2">
        <f t="shared" si="25"/>
        <v>69.498423183673481</v>
      </c>
      <c r="AJ72">
        <f>'Calculating CVs'!AI$4</f>
        <v>0.94879266414283059</v>
      </c>
      <c r="AK72" s="2">
        <f t="shared" si="26"/>
        <v>31.281501572753903</v>
      </c>
      <c r="AM72">
        <f>'Calculating CVs'!AL$4</f>
        <v>0.51678452751469028</v>
      </c>
      <c r="AN72" s="2">
        <f t="shared" si="27"/>
        <v>9.2803415565707503</v>
      </c>
      <c r="AP72">
        <f>'Calculating CVs'!AO$4</f>
        <v>0.68316440931979272</v>
      </c>
      <c r="AQ72" s="2">
        <f t="shared" si="28"/>
        <v>16.217929992283668</v>
      </c>
      <c r="AS72">
        <f>'Calculating CVs'!AR$4</f>
        <v>0.89257237016240121</v>
      </c>
      <c r="AT72" s="2">
        <f t="shared" si="29"/>
        <v>27.684190786910818</v>
      </c>
    </row>
    <row r="73" spans="1:46" x14ac:dyDescent="0.2">
      <c r="A73">
        <v>3.242</v>
      </c>
      <c r="B73">
        <v>455</v>
      </c>
      <c r="C73" t="e">
        <f>'Calculating CVs'!B$4</f>
        <v>#DIV/0!</v>
      </c>
      <c r="D73" s="2" t="e">
        <f t="shared" si="15"/>
        <v>#DIV/0!</v>
      </c>
      <c r="F73">
        <f>'Calculating CVs'!E$4</f>
        <v>1.2371427613507888</v>
      </c>
      <c r="G73" s="2">
        <f t="shared" si="16"/>
        <v>52.852038252384077</v>
      </c>
      <c r="I73">
        <f>'Calculating CVs'!H$4</f>
        <v>0.95822469964231327</v>
      </c>
      <c r="J73" s="2">
        <f t="shared" si="17"/>
        <v>31.707122197883429</v>
      </c>
      <c r="L73">
        <f>'Calculating CVs'!K$4</f>
        <v>0.95547045625643134</v>
      </c>
      <c r="M73" s="2">
        <f t="shared" si="18"/>
        <v>31.525111390306215</v>
      </c>
      <c r="O73" t="e">
        <f>'Calculating CVs'!N$4</f>
        <v>#DIV/0!</v>
      </c>
      <c r="P73" s="2" t="e">
        <f t="shared" si="19"/>
        <v>#DIV/0!</v>
      </c>
      <c r="R73">
        <f>'Calculating CVs'!Q$4</f>
        <v>1.1032857234719247</v>
      </c>
      <c r="S73" s="2">
        <f t="shared" si="20"/>
        <v>42.03374650417053</v>
      </c>
      <c r="U73">
        <f>'Calculating CVs'!T$4</f>
        <v>1.3602174019507909</v>
      </c>
      <c r="V73" s="2">
        <f t="shared" si="21"/>
        <v>63.890863429357537</v>
      </c>
      <c r="X73">
        <f>'Calculating CVs'!W$4</f>
        <v>1.4939433808575497</v>
      </c>
      <c r="Y73" s="2">
        <f t="shared" si="22"/>
        <v>77.070891162606017</v>
      </c>
      <c r="AA73" t="e">
        <f>'Calculating CVs'!Z$4</f>
        <v>#DIV/0!</v>
      </c>
      <c r="AB73" s="2" t="e">
        <f t="shared" si="23"/>
        <v>#DIV/0!</v>
      </c>
      <c r="AD73" t="e">
        <f>'Calculating CVs'!AC$4</f>
        <v>#DIV/0!</v>
      </c>
      <c r="AE73" s="2" t="e">
        <f t="shared" si="24"/>
        <v>#DIV/0!</v>
      </c>
      <c r="AG73">
        <f>'Calculating CVs'!AF$4</f>
        <v>1.4142135623730951</v>
      </c>
      <c r="AH73" s="2">
        <f t="shared" si="25"/>
        <v>69.064059102559028</v>
      </c>
      <c r="AJ73">
        <f>'Calculating CVs'!AI$4</f>
        <v>0.94879266414283059</v>
      </c>
      <c r="AK73" s="2">
        <f t="shared" si="26"/>
        <v>31.085992666737148</v>
      </c>
      <c r="AM73">
        <f>'Calculating CVs'!AL$4</f>
        <v>0.51678452751469028</v>
      </c>
      <c r="AN73" s="2">
        <f t="shared" si="27"/>
        <v>9.2223395638925183</v>
      </c>
      <c r="AP73">
        <f>'Calculating CVs'!AO$4</f>
        <v>0.68316440931979272</v>
      </c>
      <c r="AQ73" s="2">
        <f t="shared" si="28"/>
        <v>16.116568178073017</v>
      </c>
      <c r="AS73">
        <f>'Calculating CVs'!AR$4</f>
        <v>0.89257237016240121</v>
      </c>
      <c r="AT73" s="2">
        <f t="shared" si="29"/>
        <v>27.51116501824303</v>
      </c>
    </row>
    <row r="74" spans="1:46" x14ac:dyDescent="0.2">
      <c r="A74">
        <v>3.242</v>
      </c>
      <c r="B74">
        <v>460</v>
      </c>
      <c r="C74" t="e">
        <f>'Calculating CVs'!B$4</f>
        <v>#DIV/0!</v>
      </c>
      <c r="D74" s="2" t="e">
        <f t="shared" si="15"/>
        <v>#DIV/0!</v>
      </c>
      <c r="F74">
        <f>'Calculating CVs'!E$4</f>
        <v>1.2371427613507888</v>
      </c>
      <c r="G74" s="2">
        <f t="shared" si="16"/>
        <v>52.52986869958594</v>
      </c>
      <c r="I74">
        <f>'Calculating CVs'!H$4</f>
        <v>0.95822469964231327</v>
      </c>
      <c r="J74" s="2">
        <f t="shared" si="17"/>
        <v>31.513845463120077</v>
      </c>
      <c r="L74">
        <f>'Calculating CVs'!K$4</f>
        <v>0.95547045625643134</v>
      </c>
      <c r="M74" s="2">
        <f t="shared" si="18"/>
        <v>31.332944136698579</v>
      </c>
      <c r="O74" t="e">
        <f>'Calculating CVs'!N$4</f>
        <v>#DIV/0!</v>
      </c>
      <c r="P74" s="2" t="e">
        <f t="shared" si="19"/>
        <v>#DIV/0!</v>
      </c>
      <c r="R74">
        <f>'Calculating CVs'!Q$4</f>
        <v>1.1032857234719247</v>
      </c>
      <c r="S74" s="2">
        <f t="shared" si="20"/>
        <v>41.777521886133798</v>
      </c>
      <c r="U74">
        <f>'Calculating CVs'!T$4</f>
        <v>1.3602174019507909</v>
      </c>
      <c r="V74" s="2">
        <f t="shared" si="21"/>
        <v>63.501404638749896</v>
      </c>
      <c r="X74">
        <f>'Calculating CVs'!W$4</f>
        <v>1.4939433808575497</v>
      </c>
      <c r="Y74" s="2">
        <f t="shared" si="22"/>
        <v>76.60109103075412</v>
      </c>
      <c r="AA74" t="e">
        <f>'Calculating CVs'!Z$4</f>
        <v>#DIV/0!</v>
      </c>
      <c r="AB74" s="2" t="e">
        <f t="shared" si="23"/>
        <v>#DIV/0!</v>
      </c>
      <c r="AD74" t="e">
        <f>'Calculating CVs'!AC$4</f>
        <v>#DIV/0!</v>
      </c>
      <c r="AE74" s="2" t="e">
        <f t="shared" si="24"/>
        <v>#DIV/0!</v>
      </c>
      <c r="AG74">
        <f>'Calculating CVs'!AF$4</f>
        <v>1.4142135623730951</v>
      </c>
      <c r="AH74" s="2">
        <f t="shared" si="25"/>
        <v>68.643066123456819</v>
      </c>
      <c r="AJ74">
        <f>'Calculating CVs'!AI$4</f>
        <v>0.94879266414283059</v>
      </c>
      <c r="AK74" s="2">
        <f t="shared" si="26"/>
        <v>30.896502144008309</v>
      </c>
      <c r="AM74">
        <f>'Calculating CVs'!AL$4</f>
        <v>0.51678452751469028</v>
      </c>
      <c r="AN74" s="2">
        <f t="shared" si="27"/>
        <v>9.1661230562364917</v>
      </c>
      <c r="AP74">
        <f>'Calculating CVs'!AO$4</f>
        <v>0.68316440931979272</v>
      </c>
      <c r="AQ74" s="2">
        <f t="shared" si="28"/>
        <v>16.018326601508345</v>
      </c>
      <c r="AS74">
        <f>'Calculating CVs'!AR$4</f>
        <v>0.89257237016240121</v>
      </c>
      <c r="AT74" s="2">
        <f t="shared" si="29"/>
        <v>27.343465530693319</v>
      </c>
    </row>
    <row r="75" spans="1:46" x14ac:dyDescent="0.2">
      <c r="A75">
        <v>3.242</v>
      </c>
      <c r="B75">
        <v>465</v>
      </c>
      <c r="C75" t="e">
        <f>'Calculating CVs'!B$4</f>
        <v>#DIV/0!</v>
      </c>
      <c r="D75" s="2" t="e">
        <f t="shared" si="15"/>
        <v>#DIV/0!</v>
      </c>
      <c r="F75">
        <f>'Calculating CVs'!E$4</f>
        <v>1.2371427613507888</v>
      </c>
      <c r="G75" s="2">
        <f t="shared" si="16"/>
        <v>52.217470529872003</v>
      </c>
      <c r="I75">
        <f>'Calculating CVs'!H$4</f>
        <v>0.95822469964231327</v>
      </c>
      <c r="J75" s="2">
        <f t="shared" si="17"/>
        <v>31.326430800052322</v>
      </c>
      <c r="L75">
        <f>'Calculating CVs'!K$4</f>
        <v>0.95547045625643134</v>
      </c>
      <c r="M75" s="2">
        <f t="shared" si="18"/>
        <v>31.146605304290055</v>
      </c>
      <c r="O75" t="e">
        <f>'Calculating CVs'!N$4</f>
        <v>#DIV/0!</v>
      </c>
      <c r="P75" s="2" t="e">
        <f t="shared" si="19"/>
        <v>#DIV/0!</v>
      </c>
      <c r="R75">
        <f>'Calculating CVs'!Q$4</f>
        <v>1.1032857234719247</v>
      </c>
      <c r="S75" s="2">
        <f t="shared" si="20"/>
        <v>41.529068545291629</v>
      </c>
      <c r="U75">
        <f>'Calculating CVs'!T$4</f>
        <v>1.3602174019507909</v>
      </c>
      <c r="V75" s="2">
        <f t="shared" si="21"/>
        <v>63.123758109746355</v>
      </c>
      <c r="X75">
        <f>'Calculating CVs'!W$4</f>
        <v>1.4939433808575497</v>
      </c>
      <c r="Y75" s="2">
        <f t="shared" si="22"/>
        <v>76.145539908535369</v>
      </c>
      <c r="AA75" t="e">
        <f>'Calculating CVs'!Z$4</f>
        <v>#DIV/0!</v>
      </c>
      <c r="AB75" s="2" t="e">
        <f t="shared" si="23"/>
        <v>#DIV/0!</v>
      </c>
      <c r="AD75" t="e">
        <f>'Calculating CVs'!AC$4</f>
        <v>#DIV/0!</v>
      </c>
      <c r="AE75" s="2" t="e">
        <f t="shared" si="24"/>
        <v>#DIV/0!</v>
      </c>
      <c r="AG75">
        <f>'Calculating CVs'!AF$4</f>
        <v>1.4142135623730951</v>
      </c>
      <c r="AH75" s="2">
        <f t="shared" si="25"/>
        <v>68.234841835991759</v>
      </c>
      <c r="AJ75">
        <f>'Calculating CVs'!AI$4</f>
        <v>0.94879266414283059</v>
      </c>
      <c r="AK75" s="2">
        <f t="shared" si="26"/>
        <v>30.71275885739265</v>
      </c>
      <c r="AM75">
        <f>'Calculating CVs'!AL$4</f>
        <v>0.51678452751469028</v>
      </c>
      <c r="AN75" s="2">
        <f t="shared" si="27"/>
        <v>9.111611591863392</v>
      </c>
      <c r="AP75">
        <f>'Calculating CVs'!AO$4</f>
        <v>0.68316440931979272</v>
      </c>
      <c r="AQ75" s="2">
        <f t="shared" si="28"/>
        <v>15.923064686029189</v>
      </c>
      <c r="AS75">
        <f>'Calculating CVs'!AR$4</f>
        <v>0.89257237016240121</v>
      </c>
      <c r="AT75" s="2">
        <f t="shared" si="29"/>
        <v>27.180852358475502</v>
      </c>
    </row>
    <row r="76" spans="1:46" x14ac:dyDescent="0.2">
      <c r="A76">
        <v>3.242</v>
      </c>
      <c r="B76">
        <v>470</v>
      </c>
      <c r="C76" t="e">
        <f>'Calculating CVs'!B$4</f>
        <v>#DIV/0!</v>
      </c>
      <c r="D76" s="2" t="e">
        <f t="shared" si="15"/>
        <v>#DIV/0!</v>
      </c>
      <c r="F76">
        <f>'Calculating CVs'!E$4</f>
        <v>1.2371427613507888</v>
      </c>
      <c r="G76" s="2">
        <f t="shared" si="16"/>
        <v>51.91440982019197</v>
      </c>
      <c r="I76">
        <f>'Calculating CVs'!H$4</f>
        <v>0.95822469964231327</v>
      </c>
      <c r="J76" s="2">
        <f t="shared" si="17"/>
        <v>31.144617888517768</v>
      </c>
      <c r="L76">
        <f>'Calculating CVs'!K$4</f>
        <v>0.95547045625643134</v>
      </c>
      <c r="M76" s="2">
        <f t="shared" si="18"/>
        <v>30.965836067253917</v>
      </c>
      <c r="O76" t="e">
        <f>'Calculating CVs'!N$4</f>
        <v>#DIV/0!</v>
      </c>
      <c r="P76" s="2" t="e">
        <f t="shared" si="19"/>
        <v>#DIV/0!</v>
      </c>
      <c r="R76">
        <f>'Calculating CVs'!Q$4</f>
        <v>1.1032857234719247</v>
      </c>
      <c r="S76" s="2">
        <f t="shared" si="20"/>
        <v>41.288041378368909</v>
      </c>
      <c r="U76">
        <f>'Calculating CVs'!T$4</f>
        <v>1.3602174019507909</v>
      </c>
      <c r="V76" s="2">
        <f t="shared" si="21"/>
        <v>62.757399288909447</v>
      </c>
      <c r="X76">
        <f>'Calculating CVs'!W$4</f>
        <v>1.4939433808575497</v>
      </c>
      <c r="Y76" s="2">
        <f t="shared" si="22"/>
        <v>75.703605032535435</v>
      </c>
      <c r="AA76" t="e">
        <f>'Calculating CVs'!Z$4</f>
        <v>#DIV/0!</v>
      </c>
      <c r="AB76" s="2" t="e">
        <f t="shared" si="23"/>
        <v>#DIV/0!</v>
      </c>
      <c r="AD76" t="e">
        <f>'Calculating CVs'!AC$4</f>
        <v>#DIV/0!</v>
      </c>
      <c r="AE76" s="2" t="e">
        <f t="shared" si="24"/>
        <v>#DIV/0!</v>
      </c>
      <c r="AG76">
        <f>'Calculating CVs'!AF$4</f>
        <v>1.4142135623730951</v>
      </c>
      <c r="AH76" s="2">
        <f t="shared" si="25"/>
        <v>67.838819214024824</v>
      </c>
      <c r="AJ76">
        <f>'Calculating CVs'!AI$4</f>
        <v>0.94879266414283059</v>
      </c>
      <c r="AK76" s="2">
        <f t="shared" si="26"/>
        <v>30.534507586293103</v>
      </c>
      <c r="AM76">
        <f>'Calculating CVs'!AL$4</f>
        <v>0.51678452751469028</v>
      </c>
      <c r="AN76" s="2">
        <f t="shared" si="27"/>
        <v>9.058729454001524</v>
      </c>
      <c r="AP76">
        <f>'Calculating CVs'!AO$4</f>
        <v>0.68316440931979272</v>
      </c>
      <c r="AQ76" s="2">
        <f t="shared" si="28"/>
        <v>15.830650112227334</v>
      </c>
      <c r="AS76">
        <f>'Calculating CVs'!AR$4</f>
        <v>0.89257237016240121</v>
      </c>
      <c r="AT76" s="2">
        <f t="shared" si="29"/>
        <v>27.023099630856205</v>
      </c>
    </row>
    <row r="77" spans="1:46" x14ac:dyDescent="0.2">
      <c r="A77">
        <v>3.242</v>
      </c>
      <c r="B77">
        <v>475</v>
      </c>
      <c r="C77" t="e">
        <f>'Calculating CVs'!B$4</f>
        <v>#DIV/0!</v>
      </c>
      <c r="D77" s="2" t="e">
        <f t="shared" si="15"/>
        <v>#DIV/0!</v>
      </c>
      <c r="F77">
        <f>'Calculating CVs'!E$4</f>
        <v>1.2371427613507888</v>
      </c>
      <c r="G77" s="2">
        <f t="shared" si="16"/>
        <v>51.620277778436204</v>
      </c>
      <c r="I77">
        <f>'Calculating CVs'!H$4</f>
        <v>0.95822469964231327</v>
      </c>
      <c r="J77" s="2">
        <f t="shared" si="17"/>
        <v>30.968161484968512</v>
      </c>
      <c r="L77">
        <f>'Calculating CVs'!K$4</f>
        <v>0.95547045625643134</v>
      </c>
      <c r="M77" s="2">
        <f t="shared" si="18"/>
        <v>30.790392589832493</v>
      </c>
      <c r="O77" t="e">
        <f>'Calculating CVs'!N$4</f>
        <v>#DIV/0!</v>
      </c>
      <c r="P77" s="2" t="e">
        <f t="shared" si="19"/>
        <v>#DIV/0!</v>
      </c>
      <c r="R77">
        <f>'Calculating CVs'!Q$4</f>
        <v>1.1032857234719247</v>
      </c>
      <c r="S77" s="2">
        <f t="shared" si="20"/>
        <v>41.054115268975046</v>
      </c>
      <c r="U77">
        <f>'Calculating CVs'!T$4</f>
        <v>1.3602174019507909</v>
      </c>
      <c r="V77" s="2">
        <f t="shared" si="21"/>
        <v>62.401834002661126</v>
      </c>
      <c r="X77">
        <f>'Calculating CVs'!W$4</f>
        <v>1.4939433808575497</v>
      </c>
      <c r="Y77" s="2">
        <f t="shared" si="22"/>
        <v>75.27469028625184</v>
      </c>
      <c r="AA77" t="e">
        <f>'Calculating CVs'!Z$4</f>
        <v>#DIV/0!</v>
      </c>
      <c r="AB77" s="2" t="e">
        <f t="shared" si="23"/>
        <v>#DIV/0!</v>
      </c>
      <c r="AD77" t="e">
        <f>'Calculating CVs'!AC$4</f>
        <v>#DIV/0!</v>
      </c>
      <c r="AE77" s="2" t="e">
        <f t="shared" si="24"/>
        <v>#DIV/0!</v>
      </c>
      <c r="AG77">
        <f>'Calculating CVs'!AF$4</f>
        <v>1.4142135623730951</v>
      </c>
      <c r="AH77" s="2">
        <f t="shared" si="25"/>
        <v>67.454464071111119</v>
      </c>
      <c r="AJ77">
        <f>'Calculating CVs'!AI$4</f>
        <v>0.94879266414283059</v>
      </c>
      <c r="AK77" s="2">
        <f t="shared" si="26"/>
        <v>30.361507891382384</v>
      </c>
      <c r="AM77">
        <f>'Calculating CVs'!AL$4</f>
        <v>0.51678452751469028</v>
      </c>
      <c r="AN77" s="2">
        <f t="shared" si="27"/>
        <v>9.0074053110661207</v>
      </c>
      <c r="AP77">
        <f>'Calculating CVs'!AO$4</f>
        <v>0.68316440931979272</v>
      </c>
      <c r="AQ77" s="2">
        <f t="shared" si="28"/>
        <v>15.740958224060682</v>
      </c>
      <c r="AS77">
        <f>'Calculating CVs'!AR$4</f>
        <v>0.89257237016240121</v>
      </c>
      <c r="AT77" s="2">
        <f t="shared" si="29"/>
        <v>26.869994558555028</v>
      </c>
    </row>
    <row r="78" spans="1:46" x14ac:dyDescent="0.2">
      <c r="A78">
        <v>3.242</v>
      </c>
      <c r="B78">
        <v>480</v>
      </c>
      <c r="C78" t="e">
        <f>'Calculating CVs'!B$4</f>
        <v>#DIV/0!</v>
      </c>
      <c r="D78" s="2" t="e">
        <f t="shared" si="15"/>
        <v>#DIV/0!</v>
      </c>
      <c r="F78">
        <f>'Calculating CVs'!E$4</f>
        <v>1.2371427613507888</v>
      </c>
      <c r="G78" s="2">
        <f t="shared" si="16"/>
        <v>51.33468896099118</v>
      </c>
      <c r="I78">
        <f>'Calculating CVs'!H$4</f>
        <v>0.95822469964231327</v>
      </c>
      <c r="J78" s="2">
        <f t="shared" si="17"/>
        <v>30.796830353142777</v>
      </c>
      <c r="L78">
        <f>'Calculating CVs'!K$4</f>
        <v>0.95547045625643134</v>
      </c>
      <c r="M78" s="2">
        <f t="shared" si="18"/>
        <v>30.62004496314708</v>
      </c>
      <c r="O78" t="e">
        <f>'Calculating CVs'!N$4</f>
        <v>#DIV/0!</v>
      </c>
      <c r="P78" s="2" t="e">
        <f t="shared" si="19"/>
        <v>#DIV/0!</v>
      </c>
      <c r="R78">
        <f>'Calculating CVs'!Q$4</f>
        <v>1.1032857234719247</v>
      </c>
      <c r="S78" s="2">
        <f t="shared" si="20"/>
        <v>40.826983670008403</v>
      </c>
      <c r="U78">
        <f>'Calculating CVs'!T$4</f>
        <v>1.3602174019507909</v>
      </c>
      <c r="V78" s="2">
        <f t="shared" si="21"/>
        <v>62.056596302552045</v>
      </c>
      <c r="X78">
        <f>'Calculating CVs'!W$4</f>
        <v>1.4939433808575497</v>
      </c>
      <c r="Y78" s="2">
        <f t="shared" si="22"/>
        <v>74.858233600864295</v>
      </c>
      <c r="AA78" t="e">
        <f>'Calculating CVs'!Z$4</f>
        <v>#DIV/0!</v>
      </c>
      <c r="AB78" s="2" t="e">
        <f t="shared" si="23"/>
        <v>#DIV/0!</v>
      </c>
      <c r="AD78" t="e">
        <f>'Calculating CVs'!AC$4</f>
        <v>#DIV/0!</v>
      </c>
      <c r="AE78" s="2" t="e">
        <f t="shared" si="24"/>
        <v>#DIV/0!</v>
      </c>
      <c r="AG78">
        <f>'Calculating CVs'!AF$4</f>
        <v>1.4142135623730951</v>
      </c>
      <c r="AH78" s="2">
        <f t="shared" si="25"/>
        <v>67.081272731301922</v>
      </c>
      <c r="AJ78">
        <f>'Calculating CVs'!AI$4</f>
        <v>0.94879266414283059</v>
      </c>
      <c r="AK78" s="2">
        <f t="shared" si="26"/>
        <v>30.193533066222301</v>
      </c>
      <c r="AM78">
        <f>'Calculating CVs'!AL$4</f>
        <v>0.51678452751469028</v>
      </c>
      <c r="AN78" s="2">
        <f t="shared" si="27"/>
        <v>8.9575719056343104</v>
      </c>
      <c r="AP78">
        <f>'Calculating CVs'!AO$4</f>
        <v>0.68316440931979272</v>
      </c>
      <c r="AQ78" s="2">
        <f t="shared" si="28"/>
        <v>15.653871485319051</v>
      </c>
      <c r="AS78">
        <f>'Calculating CVs'!AR$4</f>
        <v>0.89257237016240121</v>
      </c>
      <c r="AT78" s="2">
        <f t="shared" si="29"/>
        <v>26.72133650592561</v>
      </c>
    </row>
    <row r="79" spans="1:46" x14ac:dyDescent="0.2">
      <c r="A79">
        <v>3.242</v>
      </c>
      <c r="B79">
        <v>485</v>
      </c>
      <c r="C79" t="e">
        <f>'Calculating CVs'!B$4</f>
        <v>#DIV/0!</v>
      </c>
      <c r="D79" s="2" t="e">
        <f t="shared" si="15"/>
        <v>#DIV/0!</v>
      </c>
      <c r="F79">
        <f>'Calculating CVs'!E$4</f>
        <v>1.2371427613507888</v>
      </c>
      <c r="G79" s="2">
        <f t="shared" si="16"/>
        <v>51.057279639115443</v>
      </c>
      <c r="I79">
        <f>'Calculating CVs'!H$4</f>
        <v>0.95822469964231327</v>
      </c>
      <c r="J79" s="2">
        <f t="shared" si="17"/>
        <v>30.630406284017138</v>
      </c>
      <c r="L79">
        <f>'Calculating CVs'!K$4</f>
        <v>0.95547045625643134</v>
      </c>
      <c r="M79" s="2">
        <f t="shared" si="18"/>
        <v>30.454576230776151</v>
      </c>
      <c r="O79" t="e">
        <f>'Calculating CVs'!N$4</f>
        <v>#DIV/0!</v>
      </c>
      <c r="P79" s="2" t="e">
        <f t="shared" si="19"/>
        <v>#DIV/0!</v>
      </c>
      <c r="R79">
        <f>'Calculating CVs'!Q$4</f>
        <v>1.1032857234719247</v>
      </c>
      <c r="S79" s="2">
        <f t="shared" si="20"/>
        <v>40.606357304418943</v>
      </c>
      <c r="U79">
        <f>'Calculating CVs'!T$4</f>
        <v>1.3602174019507909</v>
      </c>
      <c r="V79" s="2">
        <f t="shared" si="21"/>
        <v>61.721246490433991</v>
      </c>
      <c r="X79">
        <f>'Calculating CVs'!W$4</f>
        <v>1.4939433808575497</v>
      </c>
      <c r="Y79" s="2">
        <f t="shared" si="22"/>
        <v>74.453704573020943</v>
      </c>
      <c r="AA79" t="e">
        <f>'Calculating CVs'!Z$4</f>
        <v>#DIV/0!</v>
      </c>
      <c r="AB79" s="2" t="e">
        <f t="shared" si="23"/>
        <v>#DIV/0!</v>
      </c>
      <c r="AD79" t="e">
        <f>'Calculating CVs'!AC$4</f>
        <v>#DIV/0!</v>
      </c>
      <c r="AE79" s="2" t="e">
        <f t="shared" si="24"/>
        <v>#DIV/0!</v>
      </c>
      <c r="AG79">
        <f>'Calculating CVs'!AF$4</f>
        <v>1.4142135623730951</v>
      </c>
      <c r="AH79" s="2">
        <f t="shared" si="25"/>
        <v>66.718769894417292</v>
      </c>
      <c r="AJ79">
        <f>'Calculating CVs'!AI$4</f>
        <v>0.94879266414283059</v>
      </c>
      <c r="AK79" s="2">
        <f t="shared" si="26"/>
        <v>30.030369176414812</v>
      </c>
      <c r="AM79">
        <f>'Calculating CVs'!AL$4</f>
        <v>0.51678452751469028</v>
      </c>
      <c r="AN79" s="2">
        <f t="shared" si="27"/>
        <v>8.9091657693882471</v>
      </c>
      <c r="AP79">
        <f>'Calculating CVs'!AO$4</f>
        <v>0.68316440931979272</v>
      </c>
      <c r="AQ79" s="2">
        <f t="shared" si="28"/>
        <v>15.56927898147098</v>
      </c>
      <c r="AS79">
        <f>'Calculating CVs'!AR$4</f>
        <v>0.89257237016240121</v>
      </c>
      <c r="AT79" s="2">
        <f t="shared" si="29"/>
        <v>26.576936140602378</v>
      </c>
    </row>
    <row r="80" spans="1:46" x14ac:dyDescent="0.2">
      <c r="A80">
        <v>3.242</v>
      </c>
      <c r="B80">
        <v>490</v>
      </c>
      <c r="C80" t="e">
        <f>'Calculating CVs'!B$4</f>
        <v>#DIV/0!</v>
      </c>
      <c r="D80" s="2" t="e">
        <f t="shared" si="15"/>
        <v>#DIV/0!</v>
      </c>
      <c r="F80">
        <f>'Calculating CVs'!E$4</f>
        <v>1.2371427613507888</v>
      </c>
      <c r="G80" s="2">
        <f t="shared" si="16"/>
        <v>50.787706299900549</v>
      </c>
      <c r="I80">
        <f>'Calculating CVs'!H$4</f>
        <v>0.95822469964231327</v>
      </c>
      <c r="J80" s="2">
        <f t="shared" si="17"/>
        <v>30.468683196499448</v>
      </c>
      <c r="L80">
        <f>'Calculating CVs'!K$4</f>
        <v>0.95547045625643134</v>
      </c>
      <c r="M80" s="2">
        <f t="shared" si="18"/>
        <v>30.293781494610549</v>
      </c>
      <c r="O80" t="e">
        <f>'Calculating CVs'!N$4</f>
        <v>#DIV/0!</v>
      </c>
      <c r="P80" s="2" t="e">
        <f t="shared" si="19"/>
        <v>#DIV/0!</v>
      </c>
      <c r="R80">
        <f>'Calculating CVs'!Q$4</f>
        <v>1.1032857234719247</v>
      </c>
      <c r="S80" s="2">
        <f t="shared" si="20"/>
        <v>40.391962973007686</v>
      </c>
      <c r="U80">
        <f>'Calculating CVs'!T$4</f>
        <v>1.3602174019507909</v>
      </c>
      <c r="V80" s="2">
        <f t="shared" si="21"/>
        <v>61.395369306327503</v>
      </c>
      <c r="X80">
        <f>'Calculating CVs'!W$4</f>
        <v>1.4939433808575497</v>
      </c>
      <c r="Y80" s="2">
        <f t="shared" si="22"/>
        <v>74.06060227888122</v>
      </c>
      <c r="AA80" t="e">
        <f>'Calculating CVs'!Z$4</f>
        <v>#DIV/0!</v>
      </c>
      <c r="AB80" s="2" t="e">
        <f t="shared" si="23"/>
        <v>#DIV/0!</v>
      </c>
      <c r="AD80" t="e">
        <f>'Calculating CVs'!AC$4</f>
        <v>#DIV/0!</v>
      </c>
      <c r="AE80" s="2" t="e">
        <f t="shared" si="24"/>
        <v>#DIV/0!</v>
      </c>
      <c r="AG80">
        <f>'Calculating CVs'!AF$4</f>
        <v>1.4142135623730951</v>
      </c>
      <c r="AH80" s="2">
        <f t="shared" si="25"/>
        <v>66.366506677186067</v>
      </c>
      <c r="AJ80">
        <f>'Calculating CVs'!AI$4</f>
        <v>0.94879266414283059</v>
      </c>
      <c r="AK80" s="2">
        <f t="shared" si="26"/>
        <v>29.871814177911904</v>
      </c>
      <c r="AM80">
        <f>'Calculating CVs'!AL$4</f>
        <v>0.51678452751469028</v>
      </c>
      <c r="AN80" s="2">
        <f t="shared" si="27"/>
        <v>8.8621269615424598</v>
      </c>
      <c r="AP80">
        <f>'Calculating CVs'!AO$4</f>
        <v>0.68316440931979272</v>
      </c>
      <c r="AQ80" s="2">
        <f t="shared" si="28"/>
        <v>15.487075962550479</v>
      </c>
      <c r="AS80">
        <f>'Calculating CVs'!AR$4</f>
        <v>0.89257237016240121</v>
      </c>
      <c r="AT80" s="2">
        <f t="shared" si="29"/>
        <v>26.436614653203069</v>
      </c>
    </row>
    <row r="81" spans="1:46" x14ac:dyDescent="0.2">
      <c r="A81">
        <v>3.242</v>
      </c>
      <c r="B81">
        <v>495</v>
      </c>
      <c r="C81" t="e">
        <f>'Calculating CVs'!B$4</f>
        <v>#DIV/0!</v>
      </c>
      <c r="D81" s="2" t="e">
        <f t="shared" si="15"/>
        <v>#DIV/0!</v>
      </c>
      <c r="F81">
        <f>'Calculating CVs'!E$4</f>
        <v>1.2371427613507888</v>
      </c>
      <c r="G81" s="2">
        <f t="shared" si="16"/>
        <v>50.525644269111275</v>
      </c>
      <c r="I81">
        <f>'Calculating CVs'!H$4</f>
        <v>0.95822469964231327</v>
      </c>
      <c r="J81" s="2">
        <f t="shared" si="17"/>
        <v>30.311466311239844</v>
      </c>
      <c r="L81">
        <f>'Calculating CVs'!K$4</f>
        <v>0.95547045625643134</v>
      </c>
      <c r="M81" s="2">
        <f t="shared" si="18"/>
        <v>30.137467093407125</v>
      </c>
      <c r="O81" t="e">
        <f>'Calculating CVs'!N$4</f>
        <v>#DIV/0!</v>
      </c>
      <c r="P81" s="2" t="e">
        <f t="shared" si="19"/>
        <v>#DIV/0!</v>
      </c>
      <c r="R81">
        <f>'Calculating CVs'!Q$4</f>
        <v>1.1032857234719247</v>
      </c>
      <c r="S81" s="2">
        <f t="shared" si="20"/>
        <v>40.183542459158019</v>
      </c>
      <c r="U81">
        <f>'Calculating CVs'!T$4</f>
        <v>1.3602174019507909</v>
      </c>
      <c r="V81" s="2">
        <f t="shared" si="21"/>
        <v>61.078572263624551</v>
      </c>
      <c r="X81">
        <f>'Calculating CVs'!W$4</f>
        <v>1.4939433808575497</v>
      </c>
      <c r="Y81" s="2">
        <f t="shared" si="22"/>
        <v>73.678453265888336</v>
      </c>
      <c r="AA81" t="e">
        <f>'Calculating CVs'!Z$4</f>
        <v>#DIV/0!</v>
      </c>
      <c r="AB81" s="2" t="e">
        <f t="shared" si="23"/>
        <v>#DIV/0!</v>
      </c>
      <c r="AD81" t="e">
        <f>'Calculating CVs'!AC$4</f>
        <v>#DIV/0!</v>
      </c>
      <c r="AE81" s="2" t="e">
        <f t="shared" si="24"/>
        <v>#DIV/0!</v>
      </c>
      <c r="AG81">
        <f>'Calculating CVs'!AF$4</f>
        <v>1.4142135623730951</v>
      </c>
      <c r="AH81" s="2">
        <f t="shared" si="25"/>
        <v>66.024058813651664</v>
      </c>
      <c r="AJ81">
        <f>'Calculating CVs'!AI$4</f>
        <v>0.94879266414283059</v>
      </c>
      <c r="AK81" s="2">
        <f t="shared" si="26"/>
        <v>29.717677107011365</v>
      </c>
      <c r="AM81">
        <f>'Calculating CVs'!AL$4</f>
        <v>0.51678452751469028</v>
      </c>
      <c r="AN81" s="2">
        <f t="shared" si="27"/>
        <v>8.8163988285383752</v>
      </c>
      <c r="AP81">
        <f>'Calculating CVs'!AO$4</f>
        <v>0.68316440931979272</v>
      </c>
      <c r="AQ81" s="2">
        <f t="shared" si="28"/>
        <v>15.407163423209404</v>
      </c>
      <c r="AS81">
        <f>'Calculating CVs'!AR$4</f>
        <v>0.89257237016240121</v>
      </c>
      <c r="AT81" s="2">
        <f t="shared" si="29"/>
        <v>26.30020304047336</v>
      </c>
    </row>
    <row r="82" spans="1:46" x14ac:dyDescent="0.2">
      <c r="A82">
        <v>3.242</v>
      </c>
      <c r="B82">
        <v>500</v>
      </c>
      <c r="C82" t="e">
        <f>'Calculating CVs'!B$4</f>
        <v>#DIV/0!</v>
      </c>
      <c r="D82" s="2" t="e">
        <f t="shared" si="15"/>
        <v>#DIV/0!</v>
      </c>
      <c r="F82">
        <f>'Calculating CVs'!E$4</f>
        <v>1.2371427613507888</v>
      </c>
      <c r="G82" s="2">
        <f t="shared" si="16"/>
        <v>50.270786444547035</v>
      </c>
      <c r="I82">
        <f>'Calculating CVs'!H$4</f>
        <v>0.95822469964231327</v>
      </c>
      <c r="J82" s="2">
        <f t="shared" si="17"/>
        <v>30.158571390745823</v>
      </c>
      <c r="L82">
        <f>'Calculating CVs'!K$4</f>
        <v>0.95547045625643134</v>
      </c>
      <c r="M82" s="2">
        <f t="shared" si="18"/>
        <v>29.985449847265883</v>
      </c>
      <c r="O82" t="e">
        <f>'Calculating CVs'!N$4</f>
        <v>#DIV/0!</v>
      </c>
      <c r="P82" s="2" t="e">
        <f t="shared" si="19"/>
        <v>#DIV/0!</v>
      </c>
      <c r="R82">
        <f>'Calculating CVs'!Q$4</f>
        <v>1.1032857234719247</v>
      </c>
      <c r="S82" s="2">
        <f t="shared" si="20"/>
        <v>39.980851521465482</v>
      </c>
      <c r="U82">
        <f>'Calculating CVs'!T$4</f>
        <v>1.3602174019507909</v>
      </c>
      <c r="V82" s="2">
        <f t="shared" si="21"/>
        <v>60.770484117896295</v>
      </c>
      <c r="X82">
        <f>'Calculating CVs'!W$4</f>
        <v>1.4939433808575497</v>
      </c>
      <c r="Y82" s="2">
        <f t="shared" si="22"/>
        <v>73.306809705707508</v>
      </c>
      <c r="AA82" t="e">
        <f>'Calculating CVs'!Z$4</f>
        <v>#DIV/0!</v>
      </c>
      <c r="AB82" s="2" t="e">
        <f t="shared" si="23"/>
        <v>#DIV/0!</v>
      </c>
      <c r="AD82" t="e">
        <f>'Calculating CVs'!AC$4</f>
        <v>#DIV/0!</v>
      </c>
      <c r="AE82" s="2" t="e">
        <f t="shared" si="24"/>
        <v>#DIV/0!</v>
      </c>
      <c r="AG82">
        <f>'Calculating CVs'!AF$4</f>
        <v>1.4142135623730951</v>
      </c>
      <c r="AH82" s="2">
        <f t="shared" si="25"/>
        <v>65.69102500000001</v>
      </c>
      <c r="AJ82">
        <f>'Calculating CVs'!AI$4</f>
        <v>0.94879266414283059</v>
      </c>
      <c r="AK82" s="2">
        <f t="shared" si="26"/>
        <v>29.567777335357672</v>
      </c>
      <c r="AM82">
        <f>'Calculating CVs'!AL$4</f>
        <v>0.51678452751469028</v>
      </c>
      <c r="AN82" s="2">
        <f t="shared" si="27"/>
        <v>8.7719277830240507</v>
      </c>
      <c r="AP82">
        <f>'Calculating CVs'!AO$4</f>
        <v>0.68316440931979272</v>
      </c>
      <c r="AQ82" s="2">
        <f t="shared" si="28"/>
        <v>15.329447716471835</v>
      </c>
      <c r="AS82">
        <f>'Calculating CVs'!AR$4</f>
        <v>0.89257237016240121</v>
      </c>
      <c r="AT82" s="2">
        <f t="shared" si="29"/>
        <v>26.167541445961234</v>
      </c>
    </row>
    <row r="83" spans="1:46" x14ac:dyDescent="0.2">
      <c r="A83">
        <v>3.242</v>
      </c>
      <c r="B83">
        <v>505</v>
      </c>
      <c r="C83" t="e">
        <f>'Calculating CVs'!B$4</f>
        <v>#DIV/0!</v>
      </c>
      <c r="D83" s="2" t="e">
        <f t="shared" ref="D83:D146" si="30">2*(($A83*C83*$B83)/($B83-100))^2</f>
        <v>#DIV/0!</v>
      </c>
      <c r="F83">
        <f>'Calculating CVs'!E$4</f>
        <v>1.2371427613507888</v>
      </c>
      <c r="G83" s="2">
        <f t="shared" ref="G83:G146" si="31">2*(($A83*F83*$B83)/($B83-100))^2</f>
        <v>50.022842129755738</v>
      </c>
      <c r="I83">
        <f>'Calculating CVs'!H$4</f>
        <v>0.95822469964231327</v>
      </c>
      <c r="J83" s="2">
        <f t="shared" ref="J83:J146" si="32">2*(($A83*I83*$B83)/($B83-100))^2</f>
        <v>30.00982403970109</v>
      </c>
      <c r="L83">
        <f>'Calculating CVs'!K$4</f>
        <v>0.95547045625643134</v>
      </c>
      <c r="M83" s="2">
        <f t="shared" ref="M83:M146" si="33">2*(($A83*L83*$B83)/($B83-100))^2</f>
        <v>29.837556361965245</v>
      </c>
      <c r="O83" t="e">
        <f>'Calculating CVs'!N$4</f>
        <v>#DIV/0!</v>
      </c>
      <c r="P83" s="2" t="e">
        <f t="shared" ref="P83:P146" si="34">2*(($A83*O83*$B83)/($B83-100))^2</f>
        <v>#DIV/0!</v>
      </c>
      <c r="R83">
        <f>'Calculating CVs'!Q$4</f>
        <v>1.1032857234719247</v>
      </c>
      <c r="S83" s="2">
        <f t="shared" ref="S83:S146" si="35">2*(($A83*R83*$B83)/($B83-100))^2</f>
        <v>39.783658966178983</v>
      </c>
      <c r="U83">
        <f>'Calculating CVs'!T$4</f>
        <v>1.3602174019507909</v>
      </c>
      <c r="V83" s="2">
        <f t="shared" ref="V83:V146" si="36">2*(($A83*U83*$B83)/($B83-100))^2</f>
        <v>60.470753457013011</v>
      </c>
      <c r="X83">
        <f>'Calculating CVs'!W$4</f>
        <v>1.4939433808575497</v>
      </c>
      <c r="Y83" s="2">
        <f t="shared" ref="Y83:Y146" si="37">2*(($A83*X83*$B83)/($B83-100))^2</f>
        <v>72.945247693502552</v>
      </c>
      <c r="AA83" t="e">
        <f>'Calculating CVs'!Z$4</f>
        <v>#DIV/0!</v>
      </c>
      <c r="AB83" s="2" t="e">
        <f t="shared" ref="AB83:AB146" si="38">2*(($A83*AA83*$B83)/($B83-100))^2</f>
        <v>#DIV/0!</v>
      </c>
      <c r="AD83" t="e">
        <f>'Calculating CVs'!AC$4</f>
        <v>#DIV/0!</v>
      </c>
      <c r="AE83" s="2" t="e">
        <f t="shared" ref="AE83:AE146" si="39">2*(($A83*AD83*$B83)/($B83-100))^2</f>
        <v>#DIV/0!</v>
      </c>
      <c r="AG83">
        <f>'Calculating CVs'!AF$4</f>
        <v>1.4142135623730951</v>
      </c>
      <c r="AH83" s="2">
        <f t="shared" ref="AH83:AH146" si="40">2*(($A83*AG83*$B83)/($B83-100))^2</f>
        <v>65.367025370522811</v>
      </c>
      <c r="AJ83">
        <f>'Calculating CVs'!AI$4</f>
        <v>0.94879266414283059</v>
      </c>
      <c r="AK83" s="2">
        <f t="shared" ref="AK83:AK146" si="41">2*(($A83*AJ83*$B83)/($B83-100))^2</f>
        <v>29.421943883967309</v>
      </c>
      <c r="AM83">
        <f>'Calculating CVs'!AL$4</f>
        <v>0.51678452751469028</v>
      </c>
      <c r="AN83" s="2">
        <f t="shared" ref="AN83:AN146" si="42">2*(($A83*AM83*$B83)/($B83-100))^2</f>
        <v>8.7286631003447859</v>
      </c>
      <c r="AP83">
        <f>'Calculating CVs'!AO$4</f>
        <v>0.68316440931979272</v>
      </c>
      <c r="AQ83" s="2">
        <f t="shared" ref="AQ83:AQ146" si="43">2*(($A83*AP83*$B83)/($B83-100))^2</f>
        <v>15.25384019808973</v>
      </c>
      <c r="AS83">
        <f>'Calculating CVs'!AR$4</f>
        <v>0.89257237016240121</v>
      </c>
      <c r="AT83" s="2">
        <f t="shared" ref="AT83:AT146" si="44">2*(($A83*AS83*$B83)/($B83-100))^2</f>
        <v>26.038478552927955</v>
      </c>
    </row>
    <row r="84" spans="1:46" x14ac:dyDescent="0.2">
      <c r="A84">
        <v>3.242</v>
      </c>
      <c r="B84">
        <v>510</v>
      </c>
      <c r="C84" t="e">
        <f>'Calculating CVs'!B$4</f>
        <v>#DIV/0!</v>
      </c>
      <c r="D84" s="2" t="e">
        <f t="shared" si="30"/>
        <v>#DIV/0!</v>
      </c>
      <c r="F84">
        <f>'Calculating CVs'!E$4</f>
        <v>1.2371427613507888</v>
      </c>
      <c r="G84" s="2">
        <f t="shared" si="31"/>
        <v>49.781535958983206</v>
      </c>
      <c r="I84">
        <f>'Calculating CVs'!H$4</f>
        <v>0.95822469964231327</v>
      </c>
      <c r="J84" s="2">
        <f t="shared" si="32"/>
        <v>29.865059060018524</v>
      </c>
      <c r="L84">
        <f>'Calculating CVs'!K$4</f>
        <v>0.95547045625643134</v>
      </c>
      <c r="M84" s="2">
        <f t="shared" si="33"/>
        <v>29.693622387717244</v>
      </c>
      <c r="O84" t="e">
        <f>'Calculating CVs'!N$4</f>
        <v>#DIV/0!</v>
      </c>
      <c r="P84" s="2" t="e">
        <f t="shared" si="34"/>
        <v>#DIV/0!</v>
      </c>
      <c r="R84">
        <f>'Calculating CVs'!Q$4</f>
        <v>1.1032857234719247</v>
      </c>
      <c r="S84" s="2">
        <f t="shared" si="35"/>
        <v>39.591745792202431</v>
      </c>
      <c r="U84">
        <f>'Calculating CVs'!T$4</f>
        <v>1.3602174019507909</v>
      </c>
      <c r="V84" s="2">
        <f t="shared" si="36"/>
        <v>60.179047401555536</v>
      </c>
      <c r="X84">
        <f>'Calculating CVs'!W$4</f>
        <v>1.4939433808575497</v>
      </c>
      <c r="Y84" s="2">
        <f t="shared" si="37"/>
        <v>72.593365680255147</v>
      </c>
      <c r="AA84" t="e">
        <f>'Calculating CVs'!Z$4</f>
        <v>#DIV/0!</v>
      </c>
      <c r="AB84" s="2" t="e">
        <f t="shared" si="38"/>
        <v>#DIV/0!</v>
      </c>
      <c r="AD84" t="e">
        <f>'Calculating CVs'!AC$4</f>
        <v>#DIV/0!</v>
      </c>
      <c r="AE84" s="2" t="e">
        <f t="shared" si="39"/>
        <v>#DIV/0!</v>
      </c>
      <c r="AG84">
        <f>'Calculating CVs'!AF$4</f>
        <v>1.4142135623730951</v>
      </c>
      <c r="AH84" s="2">
        <f t="shared" si="40"/>
        <v>65.051700092801909</v>
      </c>
      <c r="AJ84">
        <f>'Calculating CVs'!AI$4</f>
        <v>0.94879266414283059</v>
      </c>
      <c r="AK84" s="2">
        <f t="shared" si="41"/>
        <v>29.280014790915999</v>
      </c>
      <c r="AM84">
        <f>'Calculating CVs'!AL$4</f>
        <v>0.51678452751469028</v>
      </c>
      <c r="AN84" s="2">
        <f t="shared" si="42"/>
        <v>8.6865567309536953</v>
      </c>
      <c r="AP84">
        <f>'Calculating CVs'!AO$4</f>
        <v>0.68316440931979272</v>
      </c>
      <c r="AQ84" s="2">
        <f t="shared" si="43"/>
        <v>15.180256898719616</v>
      </c>
      <c r="AS84">
        <f>'Calculating CVs'!AR$4</f>
        <v>0.89257237016240121</v>
      </c>
      <c r="AT84" s="2">
        <f t="shared" si="44"/>
        <v>25.912871024750089</v>
      </c>
    </row>
    <row r="85" spans="1:46" x14ac:dyDescent="0.2">
      <c r="A85">
        <v>3.242</v>
      </c>
      <c r="B85">
        <v>515</v>
      </c>
      <c r="C85" t="e">
        <f>'Calculating CVs'!B$4</f>
        <v>#DIV/0!</v>
      </c>
      <c r="D85" s="2" t="e">
        <f t="shared" si="30"/>
        <v>#DIV/0!</v>
      </c>
      <c r="F85">
        <f>'Calculating CVs'!E$4</f>
        <v>1.2371427613507888</v>
      </c>
      <c r="G85" s="2">
        <f t="shared" si="31"/>
        <v>49.546606905171657</v>
      </c>
      <c r="I85">
        <f>'Calculating CVs'!H$4</f>
        <v>0.95822469964231327</v>
      </c>
      <c r="J85" s="2">
        <f t="shared" si="32"/>
        <v>29.724119855716413</v>
      </c>
      <c r="L85">
        <f>'Calculating CVs'!K$4</f>
        <v>0.95547045625643134</v>
      </c>
      <c r="M85" s="2">
        <f t="shared" si="33"/>
        <v>29.553492227460019</v>
      </c>
      <c r="O85" t="e">
        <f>'Calculating CVs'!N$4</f>
        <v>#DIV/0!</v>
      </c>
      <c r="P85" s="2" t="e">
        <f t="shared" si="34"/>
        <v>#DIV/0!</v>
      </c>
      <c r="R85">
        <f>'Calculating CVs'!Q$4</f>
        <v>1.1032857234719247</v>
      </c>
      <c r="S85" s="2">
        <f t="shared" si="35"/>
        <v>39.404904402146229</v>
      </c>
      <c r="U85">
        <f>'Calculating CVs'!T$4</f>
        <v>1.3602174019507909</v>
      </c>
      <c r="V85" s="2">
        <f t="shared" si="36"/>
        <v>59.895050405621632</v>
      </c>
      <c r="X85">
        <f>'Calculating CVs'!W$4</f>
        <v>1.4939433808575497</v>
      </c>
      <c r="Y85" s="2">
        <f t="shared" si="37"/>
        <v>72.250783026190234</v>
      </c>
      <c r="AA85" t="e">
        <f>'Calculating CVs'!Z$4</f>
        <v>#DIV/0!</v>
      </c>
      <c r="AB85" s="2" t="e">
        <f t="shared" si="38"/>
        <v>#DIV/0!</v>
      </c>
      <c r="AD85" t="e">
        <f>'Calculating CVs'!AC$4</f>
        <v>#DIV/0!</v>
      </c>
      <c r="AE85" s="2" t="e">
        <f t="shared" si="39"/>
        <v>#DIV/0!</v>
      </c>
      <c r="AG85">
        <f>'Calculating CVs'!AF$4</f>
        <v>1.4142135623730951</v>
      </c>
      <c r="AH85" s="2">
        <f t="shared" si="40"/>
        <v>64.744708071418202</v>
      </c>
      <c r="AJ85">
        <f>'Calculating CVs'!AI$4</f>
        <v>0.94879266414283059</v>
      </c>
      <c r="AK85" s="2">
        <f t="shared" si="41"/>
        <v>29.141836527873149</v>
      </c>
      <c r="AM85">
        <f>'Calculating CVs'!AL$4</f>
        <v>0.51678452751469028</v>
      </c>
      <c r="AN85" s="2">
        <f t="shared" si="42"/>
        <v>8.6455631273138902</v>
      </c>
      <c r="AP85">
        <f>'Calculating CVs'!AO$4</f>
        <v>0.68316440931979272</v>
      </c>
      <c r="AQ85" s="2">
        <f t="shared" si="43"/>
        <v>15.108618221424267</v>
      </c>
      <c r="AS85">
        <f>'Calculating CVs'!AR$4</f>
        <v>0.89257237016240121</v>
      </c>
      <c r="AT85" s="2">
        <f t="shared" si="44"/>
        <v>25.790582988551275</v>
      </c>
    </row>
    <row r="86" spans="1:46" x14ac:dyDescent="0.2">
      <c r="A86">
        <v>3.242</v>
      </c>
      <c r="B86">
        <v>520</v>
      </c>
      <c r="C86" t="e">
        <f>'Calculating CVs'!B$4</f>
        <v>#DIV/0!</v>
      </c>
      <c r="D86" s="2" t="e">
        <f t="shared" si="30"/>
        <v>#DIV/0!</v>
      </c>
      <c r="F86">
        <f>'Calculating CVs'!E$4</f>
        <v>1.2371427613507888</v>
      </c>
      <c r="G86" s="2">
        <f t="shared" si="31"/>
        <v>49.317807363648143</v>
      </c>
      <c r="I86">
        <f>'Calculating CVs'!H$4</f>
        <v>0.95822469964231327</v>
      </c>
      <c r="J86" s="2">
        <f t="shared" si="32"/>
        <v>29.586857883202438</v>
      </c>
      <c r="L86">
        <f>'Calculating CVs'!K$4</f>
        <v>0.95547045625643134</v>
      </c>
      <c r="M86" s="2">
        <f t="shared" si="33"/>
        <v>29.417018190297309</v>
      </c>
      <c r="O86" t="e">
        <f>'Calculating CVs'!N$4</f>
        <v>#DIV/0!</v>
      </c>
      <c r="P86" s="2" t="e">
        <f t="shared" si="34"/>
        <v>#DIV/0!</v>
      </c>
      <c r="R86">
        <f>'Calculating CVs'!Q$4</f>
        <v>1.1032857234719247</v>
      </c>
      <c r="S86" s="2">
        <f t="shared" si="35"/>
        <v>39.222937873575567</v>
      </c>
      <c r="U86">
        <f>'Calculating CVs'!T$4</f>
        <v>1.3602174019507909</v>
      </c>
      <c r="V86" s="2">
        <f t="shared" si="36"/>
        <v>59.618463149130704</v>
      </c>
      <c r="X86">
        <f>'Calculating CVs'!W$4</f>
        <v>1.4939433808575497</v>
      </c>
      <c r="Y86" s="2">
        <f t="shared" si="37"/>
        <v>71.917138664574352</v>
      </c>
      <c r="AA86" t="e">
        <f>'Calculating CVs'!Z$4</f>
        <v>#DIV/0!</v>
      </c>
      <c r="AB86" s="2" t="e">
        <f t="shared" si="38"/>
        <v>#DIV/0!</v>
      </c>
      <c r="AD86" t="e">
        <f>'Calculating CVs'!AC$4</f>
        <v>#DIV/0!</v>
      </c>
      <c r="AE86" s="2" t="e">
        <f t="shared" si="39"/>
        <v>#DIV/0!</v>
      </c>
      <c r="AG86">
        <f>'Calculating CVs'!AF$4</f>
        <v>1.4142135623730951</v>
      </c>
      <c r="AH86" s="2">
        <f t="shared" si="40"/>
        <v>64.445725750566893</v>
      </c>
      <c r="AJ86">
        <f>'Calculating CVs'!AI$4</f>
        <v>0.94879266414283059</v>
      </c>
      <c r="AK86" s="2">
        <f t="shared" si="41"/>
        <v>29.007263461154523</v>
      </c>
      <c r="AM86">
        <f>'Calculating CVs'!AL$4</f>
        <v>0.51678452751469028</v>
      </c>
      <c r="AN86" s="2">
        <f t="shared" si="42"/>
        <v>8.6056390840079953</v>
      </c>
      <c r="AP86">
        <f>'Calculating CVs'!AO$4</f>
        <v>0.68316440931979272</v>
      </c>
      <c r="AQ86" s="2">
        <f t="shared" si="43"/>
        <v>15.03884866225482</v>
      </c>
      <c r="AS86">
        <f>'Calculating CVs'!AR$4</f>
        <v>0.89257237016240121</v>
      </c>
      <c r="AT86" s="2">
        <f t="shared" si="44"/>
        <v>25.671485558232803</v>
      </c>
    </row>
    <row r="87" spans="1:46" x14ac:dyDescent="0.2">
      <c r="A87">
        <v>3.242</v>
      </c>
      <c r="B87">
        <v>525</v>
      </c>
      <c r="C87" t="e">
        <f>'Calculating CVs'!B$4</f>
        <v>#DIV/0!</v>
      </c>
      <c r="D87" s="2" t="e">
        <f t="shared" si="30"/>
        <v>#DIV/0!</v>
      </c>
      <c r="F87">
        <f>'Calculating CVs'!E$4</f>
        <v>1.2371427613507888</v>
      </c>
      <c r="G87" s="2">
        <f t="shared" si="31"/>
        <v>49.094902304875255</v>
      </c>
      <c r="I87">
        <f>'Calculating CVs'!H$4</f>
        <v>0.95822469964231327</v>
      </c>
      <c r="J87" s="2">
        <f t="shared" si="32"/>
        <v>29.453132142989972</v>
      </c>
      <c r="L87">
        <f>'Calculating CVs'!K$4</f>
        <v>0.95547045625643134</v>
      </c>
      <c r="M87" s="2">
        <f t="shared" si="33"/>
        <v>29.284060086132612</v>
      </c>
      <c r="O87" t="e">
        <f>'Calculating CVs'!N$4</f>
        <v>#DIV/0!</v>
      </c>
      <c r="P87" s="2" t="e">
        <f t="shared" si="34"/>
        <v>#DIV/0!</v>
      </c>
      <c r="R87">
        <f>'Calculating CVs'!Q$4</f>
        <v>1.1032857234719247</v>
      </c>
      <c r="S87" s="2">
        <f t="shared" si="35"/>
        <v>39.045659285184833</v>
      </c>
      <c r="U87">
        <f>'Calculating CVs'!T$4</f>
        <v>1.3602174019507909</v>
      </c>
      <c r="V87" s="2">
        <f t="shared" si="36"/>
        <v>59.349001513616088</v>
      </c>
      <c r="X87">
        <f>'Calculating CVs'!W$4</f>
        <v>1.4939433808575497</v>
      </c>
      <c r="Y87" s="2">
        <f t="shared" si="37"/>
        <v>71.592089866224512</v>
      </c>
      <c r="AA87" t="e">
        <f>'Calculating CVs'!Z$4</f>
        <v>#DIV/0!</v>
      </c>
      <c r="AB87" s="2" t="e">
        <f t="shared" si="38"/>
        <v>#DIV/0!</v>
      </c>
      <c r="AD87" t="e">
        <f>'Calculating CVs'!AC$4</f>
        <v>#DIV/0!</v>
      </c>
      <c r="AE87" s="2" t="e">
        <f t="shared" si="39"/>
        <v>#DIV/0!</v>
      </c>
      <c r="AG87">
        <f>'Calculating CVs'!AF$4</f>
        <v>1.4142135623730951</v>
      </c>
      <c r="AH87" s="2">
        <f t="shared" si="40"/>
        <v>64.154446006920423</v>
      </c>
      <c r="AJ87">
        <f>'Calculating CVs'!AI$4</f>
        <v>0.94879266414283059</v>
      </c>
      <c r="AK87" s="2">
        <f t="shared" si="41"/>
        <v>28.876157353395676</v>
      </c>
      <c r="AM87">
        <f>'Calculating CVs'!AL$4</f>
        <v>0.51678452751469028</v>
      </c>
      <c r="AN87" s="2">
        <f t="shared" si="42"/>
        <v>8.5667435898986461</v>
      </c>
      <c r="AP87">
        <f>'Calculating CVs'!AO$4</f>
        <v>0.68316440931979272</v>
      </c>
      <c r="AQ87" s="2">
        <f t="shared" si="43"/>
        <v>14.970876551892768</v>
      </c>
      <c r="AS87">
        <f>'Calculating CVs'!AR$4</f>
        <v>0.89257237016240121</v>
      </c>
      <c r="AT87" s="2">
        <f t="shared" si="44"/>
        <v>25.555456393453621</v>
      </c>
    </row>
    <row r="88" spans="1:46" x14ac:dyDescent="0.2">
      <c r="A88">
        <v>3.242</v>
      </c>
      <c r="B88">
        <v>530</v>
      </c>
      <c r="C88" t="e">
        <f>'Calculating CVs'!B$4</f>
        <v>#DIV/0!</v>
      </c>
      <c r="D88" s="2" t="e">
        <f t="shared" si="30"/>
        <v>#DIV/0!</v>
      </c>
      <c r="F88">
        <f>'Calculating CVs'!E$4</f>
        <v>1.2371427613507888</v>
      </c>
      <c r="G88" s="2">
        <f t="shared" si="31"/>
        <v>48.877668490291441</v>
      </c>
      <c r="I88">
        <f>'Calculating CVs'!H$4</f>
        <v>0.95822469964231327</v>
      </c>
      <c r="J88" s="2">
        <f t="shared" si="32"/>
        <v>29.322808709262958</v>
      </c>
      <c r="L88">
        <f>'Calculating CVs'!K$4</f>
        <v>0.95547045625643134</v>
      </c>
      <c r="M88" s="2">
        <f t="shared" si="33"/>
        <v>29.154484757934412</v>
      </c>
      <c r="O88" t="e">
        <f>'Calculating CVs'!N$4</f>
        <v>#DIV/0!</v>
      </c>
      <c r="P88" s="2" t="e">
        <f t="shared" si="34"/>
        <v>#DIV/0!</v>
      </c>
      <c r="R88">
        <f>'Calculating CVs'!Q$4</f>
        <v>1.1032857234719247</v>
      </c>
      <c r="S88" s="2">
        <f t="shared" si="35"/>
        <v>38.872891093147516</v>
      </c>
      <c r="U88">
        <f>'Calculating CVs'!T$4</f>
        <v>1.3602174019507909</v>
      </c>
      <c r="V88" s="2">
        <f t="shared" si="36"/>
        <v>59.086395634282979</v>
      </c>
      <c r="X88">
        <f>'Calculating CVs'!W$4</f>
        <v>1.4939433808575497</v>
      </c>
      <c r="Y88" s="2">
        <f t="shared" si="37"/>
        <v>71.275311096015542</v>
      </c>
      <c r="AA88" t="e">
        <f>'Calculating CVs'!Z$4</f>
        <v>#DIV/0!</v>
      </c>
      <c r="AB88" s="2" t="e">
        <f t="shared" si="38"/>
        <v>#DIV/0!</v>
      </c>
      <c r="AD88" t="e">
        <f>'Calculating CVs'!AC$4</f>
        <v>#DIV/0!</v>
      </c>
      <c r="AE88" s="2" t="e">
        <f t="shared" si="39"/>
        <v>#DIV/0!</v>
      </c>
      <c r="AG88">
        <f>'Calculating CVs'!AF$4</f>
        <v>1.4142135623730951</v>
      </c>
      <c r="AH88" s="2">
        <f t="shared" si="40"/>
        <v>63.870577124932403</v>
      </c>
      <c r="AJ88">
        <f>'Calculating CVs'!AI$4</f>
        <v>0.94879266414283059</v>
      </c>
      <c r="AK88" s="2">
        <f t="shared" si="41"/>
        <v>28.748386902332399</v>
      </c>
      <c r="AM88">
        <f>'Calculating CVs'!AL$4</f>
        <v>0.51678452751469028</v>
      </c>
      <c r="AN88" s="2">
        <f t="shared" si="42"/>
        <v>8.52883769129763</v>
      </c>
      <c r="AP88">
        <f>'Calculating CVs'!AO$4</f>
        <v>0.68316440931979272</v>
      </c>
      <c r="AQ88" s="2">
        <f t="shared" si="43"/>
        <v>14.904633816530236</v>
      </c>
      <c r="AS88">
        <f>'Calculating CVs'!AR$4</f>
        <v>0.89257237016240121</v>
      </c>
      <c r="AT88" s="2">
        <f t="shared" si="44"/>
        <v>25.442379291450113</v>
      </c>
    </row>
    <row r="89" spans="1:46" x14ac:dyDescent="0.2">
      <c r="A89">
        <v>3.242</v>
      </c>
      <c r="B89">
        <v>535</v>
      </c>
      <c r="C89" t="e">
        <f>'Calculating CVs'!B$4</f>
        <v>#DIV/0!</v>
      </c>
      <c r="D89" s="2" t="e">
        <f t="shared" si="30"/>
        <v>#DIV/0!</v>
      </c>
      <c r="F89">
        <f>'Calculating CVs'!E$4</f>
        <v>1.2371427613507888</v>
      </c>
      <c r="G89" s="2">
        <f t="shared" si="31"/>
        <v>48.665893745847022</v>
      </c>
      <c r="I89">
        <f>'Calculating CVs'!H$4</f>
        <v>0.95822469964231327</v>
      </c>
      <c r="J89" s="2">
        <f t="shared" si="32"/>
        <v>29.195760294054079</v>
      </c>
      <c r="L89">
        <f>'Calculating CVs'!K$4</f>
        <v>0.95547045625643134</v>
      </c>
      <c r="M89" s="2">
        <f t="shared" si="33"/>
        <v>29.028165648416195</v>
      </c>
      <c r="O89" t="e">
        <f>'Calculating CVs'!N$4</f>
        <v>#DIV/0!</v>
      </c>
      <c r="P89" s="2" t="e">
        <f t="shared" si="34"/>
        <v>#DIV/0!</v>
      </c>
      <c r="R89">
        <f>'Calculating CVs'!Q$4</f>
        <v>1.1032857234719247</v>
      </c>
      <c r="S89" s="2">
        <f t="shared" si="35"/>
        <v>38.704464553352523</v>
      </c>
      <c r="U89">
        <f>'Calculating CVs'!T$4</f>
        <v>1.3602174019507909</v>
      </c>
      <c r="V89" s="2">
        <f t="shared" si="36"/>
        <v>58.830389021813772</v>
      </c>
      <c r="X89">
        <f>'Calculating CVs'!W$4</f>
        <v>1.4939433808575497</v>
      </c>
      <c r="Y89" s="2">
        <f t="shared" si="37"/>
        <v>70.966492953522646</v>
      </c>
      <c r="AA89" t="e">
        <f>'Calculating CVs'!Z$4</f>
        <v>#DIV/0!</v>
      </c>
      <c r="AB89" s="2" t="e">
        <f t="shared" si="38"/>
        <v>#DIV/0!</v>
      </c>
      <c r="AD89" t="e">
        <f>'Calculating CVs'!AC$4</f>
        <v>#DIV/0!</v>
      </c>
      <c r="AE89" s="2" t="e">
        <f t="shared" si="39"/>
        <v>#DIV/0!</v>
      </c>
      <c r="AG89">
        <f>'Calculating CVs'!AF$4</f>
        <v>1.4142135623730951</v>
      </c>
      <c r="AH89" s="2">
        <f t="shared" si="40"/>
        <v>63.593841847536005</v>
      </c>
      <c r="AJ89">
        <f>'Calculating CVs'!AI$4</f>
        <v>0.94879266414283059</v>
      </c>
      <c r="AK89" s="2">
        <f t="shared" si="41"/>
        <v>28.623827313516504</v>
      </c>
      <c r="AM89">
        <f>'Calculating CVs'!AL$4</f>
        <v>0.51678452751469028</v>
      </c>
      <c r="AN89" s="2">
        <f t="shared" si="42"/>
        <v>8.4918843652026847</v>
      </c>
      <c r="AP89">
        <f>'Calculating CVs'!AO$4</f>
        <v>0.68316440931979272</v>
      </c>
      <c r="AQ89" s="2">
        <f t="shared" si="43"/>
        <v>14.840055756343906</v>
      </c>
      <c r="AS89">
        <f>'Calculating CVs'!AR$4</f>
        <v>0.89257237016240121</v>
      </c>
      <c r="AT89" s="2">
        <f t="shared" si="44"/>
        <v>25.332143808888684</v>
      </c>
    </row>
    <row r="90" spans="1:46" x14ac:dyDescent="0.2">
      <c r="A90">
        <v>3.242</v>
      </c>
      <c r="B90">
        <v>540</v>
      </c>
      <c r="C90" t="e">
        <f>'Calculating CVs'!B$4</f>
        <v>#DIV/0!</v>
      </c>
      <c r="D90" s="2" t="e">
        <f t="shared" si="30"/>
        <v>#DIV/0!</v>
      </c>
      <c r="F90">
        <f>'Calculating CVs'!E$4</f>
        <v>1.2371427613507888</v>
      </c>
      <c r="G90" s="2">
        <f t="shared" si="31"/>
        <v>48.459376288363352</v>
      </c>
      <c r="I90">
        <f>'Calculating CVs'!H$4</f>
        <v>0.95822469964231327</v>
      </c>
      <c r="J90" s="2">
        <f t="shared" si="32"/>
        <v>29.071865843112345</v>
      </c>
      <c r="L90">
        <f>'Calculating CVs'!K$4</f>
        <v>0.95547045625643134</v>
      </c>
      <c r="M90" s="2">
        <f t="shared" si="33"/>
        <v>28.904982398223911</v>
      </c>
      <c r="O90" t="e">
        <f>'Calculating CVs'!N$4</f>
        <v>#DIV/0!</v>
      </c>
      <c r="P90" s="2" t="e">
        <f t="shared" si="34"/>
        <v>#DIV/0!</v>
      </c>
      <c r="R90">
        <f>'Calculating CVs'!Q$4</f>
        <v>1.1032857234719247</v>
      </c>
      <c r="S90" s="2">
        <f t="shared" si="35"/>
        <v>38.540219185650692</v>
      </c>
      <c r="U90">
        <f>'Calculating CVs'!T$4</f>
        <v>1.3602174019507909</v>
      </c>
      <c r="V90" s="2">
        <f t="shared" si="36"/>
        <v>58.580737748028284</v>
      </c>
      <c r="X90">
        <f>'Calculating CVs'!W$4</f>
        <v>1.4939433808575497</v>
      </c>
      <c r="Y90" s="2">
        <f t="shared" si="37"/>
        <v>70.665341190691933</v>
      </c>
      <c r="AA90" t="e">
        <f>'Calculating CVs'!Z$4</f>
        <v>#DIV/0!</v>
      </c>
      <c r="AB90" s="2" t="e">
        <f t="shared" si="38"/>
        <v>#DIV/0!</v>
      </c>
      <c r="AD90" t="e">
        <f>'Calculating CVs'!AC$4</f>
        <v>#DIV/0!</v>
      </c>
      <c r="AE90" s="2" t="e">
        <f t="shared" si="39"/>
        <v>#DIV/0!</v>
      </c>
      <c r="AG90">
        <f>'Calculating CVs'!AF$4</f>
        <v>1.4142135623730951</v>
      </c>
      <c r="AH90" s="2">
        <f t="shared" si="40"/>
        <v>63.32397649586779</v>
      </c>
      <c r="AJ90">
        <f>'Calculating CVs'!AI$4</f>
        <v>0.94879266414283059</v>
      </c>
      <c r="AK90" s="2">
        <f t="shared" si="41"/>
        <v>28.50235990410016</v>
      </c>
      <c r="AM90">
        <f>'Calculating CVs'!AL$4</f>
        <v>0.51678452751469028</v>
      </c>
      <c r="AN90" s="2">
        <f t="shared" si="42"/>
        <v>8.4558484017514495</v>
      </c>
      <c r="AP90">
        <f>'Calculating CVs'!AO$4</f>
        <v>0.68316440931979272</v>
      </c>
      <c r="AQ90" s="2">
        <f t="shared" si="43"/>
        <v>14.77708084007665</v>
      </c>
      <c r="AS90">
        <f>'Calculating CVs'!AR$4</f>
        <v>0.89257237016240121</v>
      </c>
      <c r="AT90" s="2">
        <f t="shared" si="44"/>
        <v>25.224644911214192</v>
      </c>
    </row>
    <row r="91" spans="1:46" x14ac:dyDescent="0.2">
      <c r="A91">
        <v>3.242</v>
      </c>
      <c r="B91">
        <v>545</v>
      </c>
      <c r="C91" t="e">
        <f>'Calculating CVs'!B$4</f>
        <v>#DIV/0!</v>
      </c>
      <c r="D91" s="2" t="e">
        <f t="shared" si="30"/>
        <v>#DIV/0!</v>
      </c>
      <c r="F91">
        <f>'Calculating CVs'!E$4</f>
        <v>1.2371427613507888</v>
      </c>
      <c r="G91" s="2">
        <f t="shared" si="31"/>
        <v>48.257924100303555</v>
      </c>
      <c r="I91">
        <f>'Calculating CVs'!H$4</f>
        <v>0.95822469964231327</v>
      </c>
      <c r="J91" s="2">
        <f t="shared" si="32"/>
        <v>28.951010160814135</v>
      </c>
      <c r="L91">
        <f>'Calculating CVs'!K$4</f>
        <v>0.95547045625643134</v>
      </c>
      <c r="M91" s="2">
        <f t="shared" si="33"/>
        <v>28.784820473000156</v>
      </c>
      <c r="O91" t="e">
        <f>'Calculating CVs'!N$4</f>
        <v>#DIV/0!</v>
      </c>
      <c r="P91" s="2" t="e">
        <f t="shared" si="34"/>
        <v>#DIV/0!</v>
      </c>
      <c r="R91">
        <f>'Calculating CVs'!Q$4</f>
        <v>1.1032857234719247</v>
      </c>
      <c r="S91" s="2">
        <f t="shared" si="35"/>
        <v>38.380002276603975</v>
      </c>
      <c r="U91">
        <f>'Calculating CVs'!T$4</f>
        <v>1.3602174019507909</v>
      </c>
      <c r="V91" s="2">
        <f t="shared" si="36"/>
        <v>58.337209690067468</v>
      </c>
      <c r="X91">
        <f>'Calculating CVs'!W$4</f>
        <v>1.4939433808575497</v>
      </c>
      <c r="Y91" s="2">
        <f t="shared" si="37"/>
        <v>70.37157580010691</v>
      </c>
      <c r="AA91" t="e">
        <f>'Calculating CVs'!Z$4</f>
        <v>#DIV/0!</v>
      </c>
      <c r="AB91" s="2" t="e">
        <f t="shared" si="38"/>
        <v>#DIV/0!</v>
      </c>
      <c r="AD91" t="e">
        <f>'Calculating CVs'!AC$4</f>
        <v>#DIV/0!</v>
      </c>
      <c r="AE91" s="2" t="e">
        <f t="shared" si="39"/>
        <v>#DIV/0!</v>
      </c>
      <c r="AG91">
        <f>'Calculating CVs'!AF$4</f>
        <v>1.4142135623730951</v>
      </c>
      <c r="AH91" s="2">
        <f t="shared" si="40"/>
        <v>63.060730152253498</v>
      </c>
      <c r="AJ91">
        <f>'Calculating CVs'!AI$4</f>
        <v>0.94879266414283059</v>
      </c>
      <c r="AK91" s="2">
        <f t="shared" si="41"/>
        <v>28.383871735094822</v>
      </c>
      <c r="AM91">
        <f>'Calculating CVs'!AL$4</f>
        <v>0.51678452751469028</v>
      </c>
      <c r="AN91" s="2">
        <f t="shared" si="42"/>
        <v>8.420696295123042</v>
      </c>
      <c r="AP91">
        <f>'Calculating CVs'!AO$4</f>
        <v>0.68316440931979272</v>
      </c>
      <c r="AQ91" s="2">
        <f t="shared" si="43"/>
        <v>14.715650514381664</v>
      </c>
      <c r="AS91">
        <f>'Calculating CVs'!AR$4</f>
        <v>0.89257237016240121</v>
      </c>
      <c r="AT91" s="2">
        <f t="shared" si="44"/>
        <v>25.11978264719831</v>
      </c>
    </row>
    <row r="92" spans="1:46" x14ac:dyDescent="0.2">
      <c r="A92">
        <v>3.242</v>
      </c>
      <c r="B92">
        <v>550</v>
      </c>
      <c r="C92" t="e">
        <f>'Calculating CVs'!B$4</f>
        <v>#DIV/0!</v>
      </c>
      <c r="D92" s="2" t="e">
        <f t="shared" si="30"/>
        <v>#DIV/0!</v>
      </c>
      <c r="F92">
        <f>'Calculating CVs'!E$4</f>
        <v>1.2371427613507888</v>
      </c>
      <c r="G92" s="2">
        <f t="shared" si="31"/>
        <v>48.061354348959533</v>
      </c>
      <c r="I92">
        <f>'Calculating CVs'!H$4</f>
        <v>0.95822469964231327</v>
      </c>
      <c r="J92" s="2">
        <f t="shared" si="32"/>
        <v>28.833083561720457</v>
      </c>
      <c r="L92">
        <f>'Calculating CVs'!K$4</f>
        <v>0.95547045625643134</v>
      </c>
      <c r="M92" s="2">
        <f t="shared" si="33"/>
        <v>28.667570816941609</v>
      </c>
      <c r="O92" t="e">
        <f>'Calculating CVs'!N$4</f>
        <v>#DIV/0!</v>
      </c>
      <c r="P92" s="2" t="e">
        <f t="shared" si="34"/>
        <v>#DIV/0!</v>
      </c>
      <c r="R92">
        <f>'Calculating CVs'!Q$4</f>
        <v>1.1032857234719247</v>
      </c>
      <c r="S92" s="2">
        <f t="shared" si="35"/>
        <v>38.22366841755909</v>
      </c>
      <c r="U92">
        <f>'Calculating CVs'!T$4</f>
        <v>1.3602174019507909</v>
      </c>
      <c r="V92" s="2">
        <f t="shared" si="36"/>
        <v>58.099583828270219</v>
      </c>
      <c r="X92">
        <f>'Calculating CVs'!W$4</f>
        <v>1.4939433808575497</v>
      </c>
      <c r="Y92" s="2">
        <f t="shared" si="37"/>
        <v>70.08493016802457</v>
      </c>
      <c r="AA92" t="e">
        <f>'Calculating CVs'!Z$4</f>
        <v>#DIV/0!</v>
      </c>
      <c r="AB92" s="2" t="e">
        <f t="shared" si="38"/>
        <v>#DIV/0!</v>
      </c>
      <c r="AD92" t="e">
        <f>'Calculating CVs'!AC$4</f>
        <v>#DIV/0!</v>
      </c>
      <c r="AE92" s="2" t="e">
        <f t="shared" si="39"/>
        <v>#DIV/0!</v>
      </c>
      <c r="AG92">
        <f>'Calculating CVs'!AF$4</f>
        <v>1.4142135623730951</v>
      </c>
      <c r="AH92" s="2">
        <f t="shared" si="40"/>
        <v>62.803863901234585</v>
      </c>
      <c r="AJ92">
        <f>'Calculating CVs'!AI$4</f>
        <v>0.94879266414283059</v>
      </c>
      <c r="AK92" s="2">
        <f t="shared" si="41"/>
        <v>28.268255269754295</v>
      </c>
      <c r="AM92">
        <f>'Calculating CVs'!AL$4</f>
        <v>0.51678452751469028</v>
      </c>
      <c r="AN92" s="2">
        <f t="shared" si="42"/>
        <v>8.3863961421899109</v>
      </c>
      <c r="AP92">
        <f>'Calculating CVs'!AO$4</f>
        <v>0.68316440931979272</v>
      </c>
      <c r="AQ92" s="2">
        <f t="shared" si="43"/>
        <v>14.65570902671085</v>
      </c>
      <c r="AS92">
        <f>'Calculating CVs'!AR$4</f>
        <v>0.89257237016240121</v>
      </c>
      <c r="AT92" s="2">
        <f t="shared" si="44"/>
        <v>25.017461846607869</v>
      </c>
    </row>
    <row r="93" spans="1:46" x14ac:dyDescent="0.2">
      <c r="A93">
        <v>3.242</v>
      </c>
      <c r="B93">
        <v>555</v>
      </c>
      <c r="C93" t="e">
        <f>'Calculating CVs'!B$4</f>
        <v>#DIV/0!</v>
      </c>
      <c r="D93" s="2" t="e">
        <f t="shared" si="30"/>
        <v>#DIV/0!</v>
      </c>
      <c r="F93">
        <f>'Calculating CVs'!E$4</f>
        <v>1.2371427613507888</v>
      </c>
      <c r="G93" s="2">
        <f t="shared" si="31"/>
        <v>47.869492846430234</v>
      </c>
      <c r="I93">
        <f>'Calculating CVs'!H$4</f>
        <v>0.95822469964231327</v>
      </c>
      <c r="J93" s="2">
        <f t="shared" si="32"/>
        <v>28.717981546605813</v>
      </c>
      <c r="L93">
        <f>'Calculating CVs'!K$4</f>
        <v>0.95547045625643134</v>
      </c>
      <c r="M93" s="2">
        <f t="shared" si="33"/>
        <v>28.553129530687634</v>
      </c>
      <c r="O93" t="e">
        <f>'Calculating CVs'!N$4</f>
        <v>#DIV/0!</v>
      </c>
      <c r="P93" s="2" t="e">
        <f t="shared" si="34"/>
        <v>#DIV/0!</v>
      </c>
      <c r="R93">
        <f>'Calculating CVs'!Q$4</f>
        <v>1.1032857234719247</v>
      </c>
      <c r="S93" s="2">
        <f t="shared" si="35"/>
        <v>38.071079075162992</v>
      </c>
      <c r="U93">
        <f>'Calculating CVs'!T$4</f>
        <v>1.3602174019507909</v>
      </c>
      <c r="V93" s="2">
        <f t="shared" si="36"/>
        <v>57.867649593361193</v>
      </c>
      <c r="X93">
        <f>'Calculating CVs'!W$4</f>
        <v>1.4939433808575497</v>
      </c>
      <c r="Y93" s="2">
        <f t="shared" si="37"/>
        <v>69.805150286894602</v>
      </c>
      <c r="AA93" t="e">
        <f>'Calculating CVs'!Z$4</f>
        <v>#DIV/0!</v>
      </c>
      <c r="AB93" s="2" t="e">
        <f t="shared" si="38"/>
        <v>#DIV/0!</v>
      </c>
      <c r="AD93" t="e">
        <f>'Calculating CVs'!AC$4</f>
        <v>#DIV/0!</v>
      </c>
      <c r="AE93" s="2" t="e">
        <f t="shared" si="39"/>
        <v>#DIV/0!</v>
      </c>
      <c r="AG93">
        <f>'Calculating CVs'!AF$4</f>
        <v>1.4142135623730951</v>
      </c>
      <c r="AH93" s="2">
        <f t="shared" si="40"/>
        <v>62.553150123898085</v>
      </c>
      <c r="AJ93">
        <f>'Calculating CVs'!AI$4</f>
        <v>0.94879266414283059</v>
      </c>
      <c r="AK93" s="2">
        <f t="shared" si="41"/>
        <v>28.155408055950097</v>
      </c>
      <c r="AM93">
        <f>'Calculating CVs'!AL$4</f>
        <v>0.51678452751469028</v>
      </c>
      <c r="AN93" s="2">
        <f t="shared" si="42"/>
        <v>8.3529175482875466</v>
      </c>
      <c r="AP93">
        <f>'Calculating CVs'!AO$4</f>
        <v>0.68316440931979272</v>
      </c>
      <c r="AQ93" s="2">
        <f t="shared" si="43"/>
        <v>14.59720326064191</v>
      </c>
      <c r="AS93">
        <f>'Calculating CVs'!AR$4</f>
        <v>0.89257237016240121</v>
      </c>
      <c r="AT93" s="2">
        <f t="shared" si="44"/>
        <v>24.91759183910645</v>
      </c>
    </row>
    <row r="94" spans="1:46" x14ac:dyDescent="0.2">
      <c r="A94">
        <v>3.242</v>
      </c>
      <c r="B94">
        <v>560</v>
      </c>
      <c r="C94" t="e">
        <f>'Calculating CVs'!B$4</f>
        <v>#DIV/0!</v>
      </c>
      <c r="D94" s="2" t="e">
        <f t="shared" si="30"/>
        <v>#DIV/0!</v>
      </c>
      <c r="F94">
        <f>'Calculating CVs'!E$4</f>
        <v>1.2371427613507888</v>
      </c>
      <c r="G94" s="2">
        <f t="shared" si="31"/>
        <v>47.682173547100035</v>
      </c>
      <c r="I94">
        <f>'Calculating CVs'!H$4</f>
        <v>0.95822469964231327</v>
      </c>
      <c r="J94" s="2">
        <f t="shared" si="32"/>
        <v>28.605604500984171</v>
      </c>
      <c r="L94">
        <f>'Calculating CVs'!K$4</f>
        <v>0.95547045625643134</v>
      </c>
      <c r="M94" s="2">
        <f t="shared" si="33"/>
        <v>28.441397571576807</v>
      </c>
      <c r="O94" t="e">
        <f>'Calculating CVs'!N$4</f>
        <v>#DIV/0!</v>
      </c>
      <c r="P94" s="2" t="e">
        <f t="shared" si="34"/>
        <v>#DIV/0!</v>
      </c>
      <c r="R94">
        <f>'Calculating CVs'!Q$4</f>
        <v>1.1032857234719247</v>
      </c>
      <c r="S94" s="2">
        <f t="shared" si="35"/>
        <v>37.922102191702301</v>
      </c>
      <c r="U94">
        <f>'Calculating CVs'!T$4</f>
        <v>1.3602174019507909</v>
      </c>
      <c r="V94" s="2">
        <f t="shared" si="36"/>
        <v>57.641206258970961</v>
      </c>
      <c r="X94">
        <f>'Calculating CVs'!W$4</f>
        <v>1.4939433808575497</v>
      </c>
      <c r="Y94" s="2">
        <f t="shared" si="37"/>
        <v>69.531994022562927</v>
      </c>
      <c r="AA94" t="e">
        <f>'Calculating CVs'!Z$4</f>
        <v>#DIV/0!</v>
      </c>
      <c r="AB94" s="2" t="e">
        <f t="shared" si="38"/>
        <v>#DIV/0!</v>
      </c>
      <c r="AD94" t="e">
        <f>'Calculating CVs'!AC$4</f>
        <v>#DIV/0!</v>
      </c>
      <c r="AE94" s="2" t="e">
        <f t="shared" si="39"/>
        <v>#DIV/0!</v>
      </c>
      <c r="AG94">
        <f>'Calculating CVs'!AF$4</f>
        <v>1.4142135623730951</v>
      </c>
      <c r="AH94" s="2">
        <f t="shared" si="40"/>
        <v>62.308371841209855</v>
      </c>
      <c r="AJ94">
        <f>'Calculating CVs'!AI$4</f>
        <v>0.94879266414283059</v>
      </c>
      <c r="AK94" s="2">
        <f t="shared" si="41"/>
        <v>28.045232430603143</v>
      </c>
      <c r="AM94">
        <f>'Calculating CVs'!AL$4</f>
        <v>0.51678452751469028</v>
      </c>
      <c r="AN94" s="2">
        <f t="shared" si="42"/>
        <v>8.320231539527688</v>
      </c>
      <c r="AP94">
        <f>'Calculating CVs'!AO$4</f>
        <v>0.68316440931979272</v>
      </c>
      <c r="AQ94" s="2">
        <f t="shared" si="43"/>
        <v>14.540082582640657</v>
      </c>
      <c r="AS94">
        <f>'Calculating CVs'!AR$4</f>
        <v>0.89257237016240121</v>
      </c>
      <c r="AT94" s="2">
        <f t="shared" si="44"/>
        <v>24.820086192675817</v>
      </c>
    </row>
    <row r="95" spans="1:46" x14ac:dyDescent="0.2">
      <c r="A95">
        <v>3.242</v>
      </c>
      <c r="B95">
        <v>565</v>
      </c>
      <c r="C95" t="e">
        <f>'Calculating CVs'!B$4</f>
        <v>#DIV/0!</v>
      </c>
      <c r="D95" s="2" t="e">
        <f t="shared" si="30"/>
        <v>#DIV/0!</v>
      </c>
      <c r="F95">
        <f>'Calculating CVs'!E$4</f>
        <v>1.2371427613507888</v>
      </c>
      <c r="G95" s="2">
        <f t="shared" si="31"/>
        <v>47.499238079624163</v>
      </c>
      <c r="I95">
        <f>'Calculating CVs'!H$4</f>
        <v>0.95822469964231327</v>
      </c>
      <c r="J95" s="2">
        <f t="shared" si="32"/>
        <v>28.495857414336616</v>
      </c>
      <c r="L95">
        <f>'Calculating CVs'!K$4</f>
        <v>0.95547045625643134</v>
      </c>
      <c r="M95" s="2">
        <f t="shared" si="33"/>
        <v>28.332280474486343</v>
      </c>
      <c r="O95" t="e">
        <f>'Calculating CVs'!N$4</f>
        <v>#DIV/0!</v>
      </c>
      <c r="P95" s="2" t="e">
        <f t="shared" si="34"/>
        <v>#DIV/0!</v>
      </c>
      <c r="R95">
        <f>'Calculating CVs'!Q$4</f>
        <v>1.1032857234719247</v>
      </c>
      <c r="S95" s="2">
        <f t="shared" si="35"/>
        <v>37.776611812886955</v>
      </c>
      <c r="U95">
        <f>'Calculating CVs'!T$4</f>
        <v>1.3602174019507909</v>
      </c>
      <c r="V95" s="2">
        <f t="shared" si="36"/>
        <v>57.420062375870884</v>
      </c>
      <c r="X95">
        <f>'Calculating CVs'!W$4</f>
        <v>1.4939433808575497</v>
      </c>
      <c r="Y95" s="2">
        <f t="shared" si="37"/>
        <v>69.265230431794947</v>
      </c>
      <c r="AA95" t="e">
        <f>'Calculating CVs'!Z$4</f>
        <v>#DIV/0!</v>
      </c>
      <c r="AB95" s="2" t="e">
        <f t="shared" si="38"/>
        <v>#DIV/0!</v>
      </c>
      <c r="AD95" t="e">
        <f>'Calculating CVs'!AC$4</f>
        <v>#DIV/0!</v>
      </c>
      <c r="AE95" s="2" t="e">
        <f t="shared" si="39"/>
        <v>#DIV/0!</v>
      </c>
      <c r="AG95">
        <f>'Calculating CVs'!AF$4</f>
        <v>1.4142135623730951</v>
      </c>
      <c r="AH95" s="2">
        <f t="shared" si="40"/>
        <v>62.0693221024396</v>
      </c>
      <c r="AJ95">
        <f>'Calculating CVs'!AI$4</f>
        <v>0.94879266414283059</v>
      </c>
      <c r="AK95" s="2">
        <f t="shared" si="41"/>
        <v>27.937635244411666</v>
      </c>
      <c r="AM95">
        <f>'Calculating CVs'!AL$4</f>
        <v>0.51678452751469028</v>
      </c>
      <c r="AN95" s="2">
        <f t="shared" si="42"/>
        <v>8.2883104811328305</v>
      </c>
      <c r="AP95">
        <f>'Calculating CVs'!AO$4</f>
        <v>0.68316440931979272</v>
      </c>
      <c r="AQ95" s="2">
        <f t="shared" si="43"/>
        <v>14.484298699345873</v>
      </c>
      <c r="AS95">
        <f>'Calculating CVs'!AR$4</f>
        <v>0.89257237016240121</v>
      </c>
      <c r="AT95" s="2">
        <f t="shared" si="44"/>
        <v>24.724862469999593</v>
      </c>
    </row>
    <row r="96" spans="1:46" x14ac:dyDescent="0.2">
      <c r="A96">
        <v>3.242</v>
      </c>
      <c r="B96">
        <v>570</v>
      </c>
      <c r="C96" t="e">
        <f>'Calculating CVs'!B$4</f>
        <v>#DIV/0!</v>
      </c>
      <c r="D96" s="2" t="e">
        <f t="shared" si="30"/>
        <v>#DIV/0!</v>
      </c>
      <c r="F96">
        <f>'Calculating CVs'!E$4</f>
        <v>1.2371427613507888</v>
      </c>
      <c r="G96" s="2">
        <f t="shared" si="31"/>
        <v>47.320535310698631</v>
      </c>
      <c r="I96">
        <f>'Calculating CVs'!H$4</f>
        <v>0.95822469964231327</v>
      </c>
      <c r="J96" s="2">
        <f t="shared" si="32"/>
        <v>28.388649618407083</v>
      </c>
      <c r="L96">
        <f>'Calculating CVs'!K$4</f>
        <v>0.95547045625643134</v>
      </c>
      <c r="M96" s="2">
        <f t="shared" si="33"/>
        <v>28.225688091630058</v>
      </c>
      <c r="O96" t="e">
        <f>'Calculating CVs'!N$4</f>
        <v>#DIV/0!</v>
      </c>
      <c r="P96" s="2" t="e">
        <f t="shared" si="34"/>
        <v>#DIV/0!</v>
      </c>
      <c r="R96">
        <f>'Calculating CVs'!Q$4</f>
        <v>1.1032857234719247</v>
      </c>
      <c r="S96" s="2">
        <f t="shared" si="35"/>
        <v>37.634487740911936</v>
      </c>
      <c r="U96">
        <f>'Calculating CVs'!T$4</f>
        <v>1.3602174019507909</v>
      </c>
      <c r="V96" s="2">
        <f t="shared" si="36"/>
        <v>57.204035244630504</v>
      </c>
      <c r="X96">
        <f>'Calculating CVs'!W$4</f>
        <v>1.4939433808575497</v>
      </c>
      <c r="Y96" s="2">
        <f t="shared" si="37"/>
        <v>69.004639126147566</v>
      </c>
      <c r="AA96" t="e">
        <f>'Calculating CVs'!Z$4</f>
        <v>#DIV/0!</v>
      </c>
      <c r="AB96" s="2" t="e">
        <f t="shared" si="38"/>
        <v>#DIV/0!</v>
      </c>
      <c r="AD96" t="e">
        <f>'Calculating CVs'!AC$4</f>
        <v>#DIV/0!</v>
      </c>
      <c r="AE96" s="2" t="e">
        <f t="shared" si="39"/>
        <v>#DIV/0!</v>
      </c>
      <c r="AG96">
        <f>'Calculating CVs'!AF$4</f>
        <v>1.4142135623730951</v>
      </c>
      <c r="AH96" s="2">
        <f t="shared" si="40"/>
        <v>61.835803415119962</v>
      </c>
      <c r="AJ96">
        <f>'Calculating CVs'!AI$4</f>
        <v>0.94879266414283059</v>
      </c>
      <c r="AK96" s="2">
        <f t="shared" si="41"/>
        <v>27.832527605273576</v>
      </c>
      <c r="AM96">
        <f>'Calculating CVs'!AL$4</f>
        <v>0.51678452751469028</v>
      </c>
      <c r="AN96" s="2">
        <f t="shared" si="42"/>
        <v>8.2571280013168362</v>
      </c>
      <c r="AP96">
        <f>'Calculating CVs'!AO$4</f>
        <v>0.68316440931979272</v>
      </c>
      <c r="AQ96" s="2">
        <f t="shared" si="43"/>
        <v>14.429805524546344</v>
      </c>
      <c r="AS96">
        <f>'Calculating CVs'!AR$4</f>
        <v>0.89257237016240121</v>
      </c>
      <c r="AT96" s="2">
        <f t="shared" si="44"/>
        <v>24.631842001391551</v>
      </c>
    </row>
    <row r="97" spans="1:46" x14ac:dyDescent="0.2">
      <c r="A97">
        <v>3.242</v>
      </c>
      <c r="B97">
        <v>575</v>
      </c>
      <c r="C97" t="e">
        <f>'Calculating CVs'!B$4</f>
        <v>#DIV/0!</v>
      </c>
      <c r="D97" s="2" t="e">
        <f t="shared" si="30"/>
        <v>#DIV/0!</v>
      </c>
      <c r="F97">
        <f>'Calculating CVs'!E$4</f>
        <v>1.2371427613507888</v>
      </c>
      <c r="G97" s="2">
        <f t="shared" si="31"/>
        <v>47.145920938132534</v>
      </c>
      <c r="I97">
        <f>'Calculating CVs'!H$4</f>
        <v>0.95822469964231327</v>
      </c>
      <c r="J97" s="2">
        <f t="shared" si="32"/>
        <v>28.283894543077299</v>
      </c>
      <c r="L97">
        <f>'Calculating CVs'!K$4</f>
        <v>0.95547045625643134</v>
      </c>
      <c r="M97" s="2">
        <f t="shared" si="33"/>
        <v>28.121534349834732</v>
      </c>
      <c r="O97" t="e">
        <f>'Calculating CVs'!N$4</f>
        <v>#DIV/0!</v>
      </c>
      <c r="P97" s="2" t="e">
        <f t="shared" si="34"/>
        <v>#DIV/0!</v>
      </c>
      <c r="R97">
        <f>'Calculating CVs'!Q$4</f>
        <v>1.1032857234719247</v>
      </c>
      <c r="S97" s="2">
        <f t="shared" si="35"/>
        <v>37.495615210823679</v>
      </c>
      <c r="U97">
        <f>'Calculating CVs'!T$4</f>
        <v>1.3602174019507909</v>
      </c>
      <c r="V97" s="2">
        <f t="shared" si="36"/>
        <v>56.99295042369797</v>
      </c>
      <c r="X97">
        <f>'Calculating CVs'!W$4</f>
        <v>1.4939433808575497</v>
      </c>
      <c r="Y97" s="2">
        <f t="shared" si="37"/>
        <v>68.750009678571544</v>
      </c>
      <c r="AA97" t="e">
        <f>'Calculating CVs'!Z$4</f>
        <v>#DIV/0!</v>
      </c>
      <c r="AB97" s="2" t="e">
        <f t="shared" si="38"/>
        <v>#DIV/0!</v>
      </c>
      <c r="AD97" t="e">
        <f>'Calculating CVs'!AC$4</f>
        <v>#DIV/0!</v>
      </c>
      <c r="AE97" s="2" t="e">
        <f t="shared" si="39"/>
        <v>#DIV/0!</v>
      </c>
      <c r="AG97">
        <f>'Calculating CVs'!AF$4</f>
        <v>1.4142135623730951</v>
      </c>
      <c r="AH97" s="2">
        <f t="shared" si="40"/>
        <v>61.607627213296404</v>
      </c>
      <c r="AJ97">
        <f>'Calculating CVs'!AI$4</f>
        <v>0.94879266414283059</v>
      </c>
      <c r="AK97" s="2">
        <f t="shared" si="41"/>
        <v>27.72982463894375</v>
      </c>
      <c r="AM97">
        <f>'Calculating CVs'!AL$4</f>
        <v>0.51678452751469028</v>
      </c>
      <c r="AN97" s="2">
        <f t="shared" si="42"/>
        <v>8.2266589202787355</v>
      </c>
      <c r="AP97">
        <f>'Calculating CVs'!AO$4</f>
        <v>0.68316440931979272</v>
      </c>
      <c r="AQ97" s="2">
        <f t="shared" si="43"/>
        <v>14.37655905509336</v>
      </c>
      <c r="AS97">
        <f>'Calculating CVs'!AR$4</f>
        <v>0.89257237016240121</v>
      </c>
      <c r="AT97" s="2">
        <f t="shared" si="44"/>
        <v>24.540949672976829</v>
      </c>
    </row>
    <row r="98" spans="1:46" x14ac:dyDescent="0.2">
      <c r="A98">
        <v>3.242</v>
      </c>
      <c r="B98">
        <v>580</v>
      </c>
      <c r="C98" t="e">
        <f>'Calculating CVs'!B$4</f>
        <v>#DIV/0!</v>
      </c>
      <c r="D98" s="2" t="e">
        <f t="shared" si="30"/>
        <v>#DIV/0!</v>
      </c>
      <c r="F98">
        <f>'Calculating CVs'!E$4</f>
        <v>1.2371427613507888</v>
      </c>
      <c r="G98" s="2">
        <f t="shared" si="31"/>
        <v>46.975257110960051</v>
      </c>
      <c r="I98">
        <f>'Calculating CVs'!H$4</f>
        <v>0.95822469964231327</v>
      </c>
      <c r="J98" s="2">
        <f t="shared" si="32"/>
        <v>28.1815094884636</v>
      </c>
      <c r="L98">
        <f>'Calculating CVs'!K$4</f>
        <v>0.95547045625643134</v>
      </c>
      <c r="M98" s="2">
        <f t="shared" si="33"/>
        <v>28.019737023945122</v>
      </c>
      <c r="O98" t="e">
        <f>'Calculating CVs'!N$4</f>
        <v>#DIV/0!</v>
      </c>
      <c r="P98" s="2" t="e">
        <f t="shared" si="34"/>
        <v>#DIV/0!</v>
      </c>
      <c r="R98">
        <f>'Calculating CVs'!Q$4</f>
        <v>1.1032857234719247</v>
      </c>
      <c r="S98" s="2">
        <f t="shared" si="35"/>
        <v>37.35988458839163</v>
      </c>
      <c r="U98">
        <f>'Calculating CVs'!T$4</f>
        <v>1.3602174019507909</v>
      </c>
      <c r="V98" s="2">
        <f t="shared" si="36"/>
        <v>56.786641270167529</v>
      </c>
      <c r="X98">
        <f>'Calculating CVs'!W$4</f>
        <v>1.4939433808575497</v>
      </c>
      <c r="Y98" s="2">
        <f t="shared" si="37"/>
        <v>68.501141069444429</v>
      </c>
      <c r="AA98" t="e">
        <f>'Calculating CVs'!Z$4</f>
        <v>#DIV/0!</v>
      </c>
      <c r="AB98" s="2" t="e">
        <f t="shared" si="38"/>
        <v>#DIV/0!</v>
      </c>
      <c r="AD98" t="e">
        <f>'Calculating CVs'!AC$4</f>
        <v>#DIV/0!</v>
      </c>
      <c r="AE98" s="2" t="e">
        <f t="shared" si="39"/>
        <v>#DIV/0!</v>
      </c>
      <c r="AG98">
        <f>'Calculating CVs'!AF$4</f>
        <v>1.4142135623730951</v>
      </c>
      <c r="AH98" s="2">
        <f t="shared" si="40"/>
        <v>61.384613361111121</v>
      </c>
      <c r="AJ98">
        <f>'Calculating CVs'!AI$4</f>
        <v>0.94879266414283059</v>
      </c>
      <c r="AK98" s="2">
        <f t="shared" si="41"/>
        <v>27.629445265595333</v>
      </c>
      <c r="AM98">
        <f>'Calculating CVs'!AL$4</f>
        <v>0.51678452751469028</v>
      </c>
      <c r="AN98" s="2">
        <f t="shared" si="42"/>
        <v>8.1968791839146977</v>
      </c>
      <c r="AP98">
        <f>'Calculating CVs'!AO$4</f>
        <v>0.68316440931979272</v>
      </c>
      <c r="AQ98" s="2">
        <f t="shared" si="43"/>
        <v>14.32451725505868</v>
      </c>
      <c r="AS98">
        <f>'Calculating CVs'!AR$4</f>
        <v>0.89257237016240121</v>
      </c>
      <c r="AT98" s="2">
        <f t="shared" si="44"/>
        <v>24.452113728948216</v>
      </c>
    </row>
    <row r="99" spans="1:46" x14ac:dyDescent="0.2">
      <c r="A99">
        <v>3.242</v>
      </c>
      <c r="B99">
        <v>585</v>
      </c>
      <c r="C99" t="e">
        <f>'Calculating CVs'!B$4</f>
        <v>#DIV/0!</v>
      </c>
      <c r="D99" s="2" t="e">
        <f t="shared" si="30"/>
        <v>#DIV/0!</v>
      </c>
      <c r="F99">
        <f>'Calculating CVs'!E$4</f>
        <v>1.2371427613507888</v>
      </c>
      <c r="G99" s="2">
        <f t="shared" si="31"/>
        <v>46.808412074526395</v>
      </c>
      <c r="I99">
        <f>'Calculating CVs'!H$4</f>
        <v>0.95822469964231327</v>
      </c>
      <c r="J99" s="2">
        <f t="shared" si="32"/>
        <v>28.081415411995813</v>
      </c>
      <c r="L99">
        <f>'Calculating CVs'!K$4</f>
        <v>0.95547045625643134</v>
      </c>
      <c r="M99" s="2">
        <f t="shared" si="33"/>
        <v>27.920217525125153</v>
      </c>
      <c r="O99" t="e">
        <f>'Calculating CVs'!N$4</f>
        <v>#DIV/0!</v>
      </c>
      <c r="P99" s="2" t="e">
        <f t="shared" si="34"/>
        <v>#DIV/0!</v>
      </c>
      <c r="R99">
        <f>'Calculating CVs'!Q$4</f>
        <v>1.1032857234719247</v>
      </c>
      <c r="S99" s="2">
        <f t="shared" si="35"/>
        <v>37.227191087841241</v>
      </c>
      <c r="U99">
        <f>'Calculating CVs'!T$4</f>
        <v>1.3602174019507909</v>
      </c>
      <c r="V99" s="2">
        <f t="shared" si="36"/>
        <v>56.584948510737021</v>
      </c>
      <c r="X99">
        <f>'Calculating CVs'!W$4</f>
        <v>1.4939433808575497</v>
      </c>
      <c r="Y99" s="2">
        <f t="shared" si="37"/>
        <v>68.257841169020637</v>
      </c>
      <c r="AA99" t="e">
        <f>'Calculating CVs'!Z$4</f>
        <v>#DIV/0!</v>
      </c>
      <c r="AB99" s="2" t="e">
        <f t="shared" si="38"/>
        <v>#DIV/0!</v>
      </c>
      <c r="AD99" t="e">
        <f>'Calculating CVs'!AC$4</f>
        <v>#DIV/0!</v>
      </c>
      <c r="AE99" s="2" t="e">
        <f t="shared" si="39"/>
        <v>#DIV/0!</v>
      </c>
      <c r="AG99">
        <f>'Calculating CVs'!AF$4</f>
        <v>1.4142135623730951</v>
      </c>
      <c r="AH99" s="2">
        <f t="shared" si="40"/>
        <v>61.166589689021158</v>
      </c>
      <c r="AJ99">
        <f>'Calculating CVs'!AI$4</f>
        <v>0.94879266414283059</v>
      </c>
      <c r="AK99" s="2">
        <f t="shared" si="41"/>
        <v>27.531311991069732</v>
      </c>
      <c r="AM99">
        <f>'Calculating CVs'!AL$4</f>
        <v>0.51678452751469028</v>
      </c>
      <c r="AN99" s="2">
        <f t="shared" si="42"/>
        <v>8.1677658018878105</v>
      </c>
      <c r="AP99">
        <f>'Calculating CVs'!AO$4</f>
        <v>0.68316440931979272</v>
      </c>
      <c r="AQ99" s="2">
        <f t="shared" si="43"/>
        <v>14.273639947507819</v>
      </c>
      <c r="AS99">
        <f>'Calculating CVs'!AR$4</f>
        <v>0.89257237016240121</v>
      </c>
      <c r="AT99" s="2">
        <f t="shared" si="44"/>
        <v>24.36526558682203</v>
      </c>
    </row>
    <row r="100" spans="1:46" x14ac:dyDescent="0.2">
      <c r="A100">
        <v>3.242</v>
      </c>
      <c r="B100">
        <v>590</v>
      </c>
      <c r="C100" t="e">
        <f>'Calculating CVs'!B$4</f>
        <v>#DIV/0!</v>
      </c>
      <c r="D100" s="2" t="e">
        <f t="shared" si="30"/>
        <v>#DIV/0!</v>
      </c>
      <c r="F100">
        <f>'Calculating CVs'!E$4</f>
        <v>1.2371427613507888</v>
      </c>
      <c r="G100" s="2">
        <f t="shared" si="31"/>
        <v>46.645259838658738</v>
      </c>
      <c r="I100">
        <f>'Calculating CVs'!H$4</f>
        <v>0.95822469964231327</v>
      </c>
      <c r="J100" s="2">
        <f t="shared" si="32"/>
        <v>27.983536729345769</v>
      </c>
      <c r="L100">
        <f>'Calculating CVs'!K$4</f>
        <v>0.95547045625643134</v>
      </c>
      <c r="M100" s="2">
        <f t="shared" si="33"/>
        <v>27.822900702929125</v>
      </c>
      <c r="O100" t="e">
        <f>'Calculating CVs'!N$4</f>
        <v>#DIV/0!</v>
      </c>
      <c r="P100" s="2" t="e">
        <f t="shared" si="34"/>
        <v>#DIV/0!</v>
      </c>
      <c r="R100">
        <f>'Calculating CVs'!Q$4</f>
        <v>1.1032857234719247</v>
      </c>
      <c r="S100" s="2">
        <f t="shared" si="35"/>
        <v>37.097434507947369</v>
      </c>
      <c r="U100">
        <f>'Calculating CVs'!T$4</f>
        <v>1.3602174019507909</v>
      </c>
      <c r="V100" s="2">
        <f t="shared" si="36"/>
        <v>56.387719840572288</v>
      </c>
      <c r="X100">
        <f>'Calculating CVs'!W$4</f>
        <v>1.4939433808575497</v>
      </c>
      <c r="Y100" s="2">
        <f t="shared" si="37"/>
        <v>68.019926253545762</v>
      </c>
      <c r="AA100" t="e">
        <f>'Calculating CVs'!Z$4</f>
        <v>#DIV/0!</v>
      </c>
      <c r="AB100" s="2" t="e">
        <f t="shared" si="38"/>
        <v>#DIV/0!</v>
      </c>
      <c r="AD100" t="e">
        <f>'Calculating CVs'!AC$4</f>
        <v>#DIV/0!</v>
      </c>
      <c r="AE100" s="2" t="e">
        <f t="shared" si="39"/>
        <v>#DIV/0!</v>
      </c>
      <c r="AG100">
        <f>'Calculating CVs'!AF$4</f>
        <v>1.4142135623730951</v>
      </c>
      <c r="AH100" s="2">
        <f t="shared" si="40"/>
        <v>60.953391560183263</v>
      </c>
      <c r="AJ100">
        <f>'Calculating CVs'!AI$4</f>
        <v>0.94879266414283059</v>
      </c>
      <c r="AK100" s="2">
        <f t="shared" si="41"/>
        <v>27.435350711704803</v>
      </c>
      <c r="AM100">
        <f>'Calculating CVs'!AL$4</f>
        <v>0.51678452751469028</v>
      </c>
      <c r="AN100" s="2">
        <f t="shared" si="42"/>
        <v>8.1392967897260746</v>
      </c>
      <c r="AP100">
        <f>'Calculating CVs'!AO$4</f>
        <v>0.68316440931979272</v>
      </c>
      <c r="AQ100" s="2">
        <f t="shared" si="43"/>
        <v>14.223888713313041</v>
      </c>
      <c r="AS100">
        <f>'Calculating CVs'!AR$4</f>
        <v>0.89257237016240121</v>
      </c>
      <c r="AT100" s="2">
        <f t="shared" si="44"/>
        <v>24.280339664710649</v>
      </c>
    </row>
    <row r="101" spans="1:46" x14ac:dyDescent="0.2">
      <c r="A101">
        <v>3.242</v>
      </c>
      <c r="B101">
        <v>595</v>
      </c>
      <c r="C101" t="e">
        <f>'Calculating CVs'!B$4</f>
        <v>#DIV/0!</v>
      </c>
      <c r="D101" s="2" t="e">
        <f t="shared" si="30"/>
        <v>#DIV/0!</v>
      </c>
      <c r="F101">
        <f>'Calculating CVs'!E$4</f>
        <v>1.2371427613507888</v>
      </c>
      <c r="G101" s="2">
        <f t="shared" si="31"/>
        <v>46.485679867195941</v>
      </c>
      <c r="I101">
        <f>'Calculating CVs'!H$4</f>
        <v>0.95822469964231327</v>
      </c>
      <c r="J101" s="2">
        <f t="shared" si="32"/>
        <v>27.887801128169073</v>
      </c>
      <c r="L101">
        <f>'Calculating CVs'!K$4</f>
        <v>0.95547045625643134</v>
      </c>
      <c r="M101" s="2">
        <f t="shared" si="33"/>
        <v>27.727714660112703</v>
      </c>
      <c r="O101" t="e">
        <f>'Calculating CVs'!N$4</f>
        <v>#DIV/0!</v>
      </c>
      <c r="P101" s="2" t="e">
        <f t="shared" si="34"/>
        <v>#DIV/0!</v>
      </c>
      <c r="R101">
        <f>'Calculating CVs'!Q$4</f>
        <v>1.1032857234719247</v>
      </c>
      <c r="S101" s="2">
        <f t="shared" si="35"/>
        <v>36.970518985114012</v>
      </c>
      <c r="U101">
        <f>'Calculating CVs'!T$4</f>
        <v>1.3602174019507909</v>
      </c>
      <c r="V101" s="2">
        <f t="shared" si="36"/>
        <v>56.194809547990879</v>
      </c>
      <c r="X101">
        <f>'Calculating CVs'!W$4</f>
        <v>1.4939433808575497</v>
      </c>
      <c r="Y101" s="2">
        <f t="shared" si="37"/>
        <v>67.787220552516615</v>
      </c>
      <c r="AA101" t="e">
        <f>'Calculating CVs'!Z$4</f>
        <v>#DIV/0!</v>
      </c>
      <c r="AB101" s="2" t="e">
        <f t="shared" si="38"/>
        <v>#DIV/0!</v>
      </c>
      <c r="AD101" t="e">
        <f>'Calculating CVs'!AC$4</f>
        <v>#DIV/0!</v>
      </c>
      <c r="AE101" s="2" t="e">
        <f t="shared" si="39"/>
        <v>#DIV/0!</v>
      </c>
      <c r="AG101">
        <f>'Calculating CVs'!AF$4</f>
        <v>1.4142135623730951</v>
      </c>
      <c r="AH101" s="2">
        <f t="shared" si="40"/>
        <v>60.74486146474851</v>
      </c>
      <c r="AJ101">
        <f>'Calculating CVs'!AI$4</f>
        <v>0.94879266414283059</v>
      </c>
      <c r="AK101" s="2">
        <f t="shared" si="41"/>
        <v>27.341490531725327</v>
      </c>
      <c r="AM101">
        <f>'Calculating CVs'!AL$4</f>
        <v>0.51678452751469028</v>
      </c>
      <c r="AN101" s="2">
        <f t="shared" si="42"/>
        <v>8.1114511146473127</v>
      </c>
      <c r="AP101">
        <f>'Calculating CVs'!AO$4</f>
        <v>0.68316440931979272</v>
      </c>
      <c r="AQ101" s="2">
        <f t="shared" si="43"/>
        <v>14.175226796479222</v>
      </c>
      <c r="AS101">
        <f>'Calculating CVs'!AR$4</f>
        <v>0.89257237016240121</v>
      </c>
      <c r="AT101" s="2">
        <f t="shared" si="44"/>
        <v>24.197273219712727</v>
      </c>
    </row>
    <row r="102" spans="1:46" x14ac:dyDescent="0.2">
      <c r="A102">
        <v>3.242</v>
      </c>
      <c r="B102">
        <v>600</v>
      </c>
      <c r="C102" t="e">
        <f>'Calculating CVs'!B$4</f>
        <v>#DIV/0!</v>
      </c>
      <c r="D102" s="2" t="e">
        <f t="shared" si="30"/>
        <v>#DIV/0!</v>
      </c>
      <c r="F102">
        <f>'Calculating CVs'!E$4</f>
        <v>1.2371427613507888</v>
      </c>
      <c r="G102" s="2">
        <f t="shared" si="31"/>
        <v>46.32955678729455</v>
      </c>
      <c r="I102">
        <f>'Calculating CVs'!H$4</f>
        <v>0.95822469964231327</v>
      </c>
      <c r="J102" s="2">
        <f t="shared" si="32"/>
        <v>27.794139393711351</v>
      </c>
      <c r="L102">
        <f>'Calculating CVs'!K$4</f>
        <v>0.95547045625643134</v>
      </c>
      <c r="M102" s="2">
        <f t="shared" si="33"/>
        <v>27.634590579240239</v>
      </c>
      <c r="O102" t="e">
        <f>'Calculating CVs'!N$4</f>
        <v>#DIV/0!</v>
      </c>
      <c r="P102" s="2" t="e">
        <f t="shared" si="34"/>
        <v>#DIV/0!</v>
      </c>
      <c r="R102">
        <f>'Calculating CVs'!Q$4</f>
        <v>1.1032857234719247</v>
      </c>
      <c r="S102" s="2">
        <f t="shared" si="35"/>
        <v>36.846352762182583</v>
      </c>
      <c r="U102">
        <f>'Calculating CVs'!T$4</f>
        <v>1.3602174019507909</v>
      </c>
      <c r="V102" s="2">
        <f t="shared" si="36"/>
        <v>56.006078163053211</v>
      </c>
      <c r="X102">
        <f>'Calculating CVs'!W$4</f>
        <v>1.4939433808575497</v>
      </c>
      <c r="Y102" s="2">
        <f t="shared" si="37"/>
        <v>67.55955582478002</v>
      </c>
      <c r="AA102" t="e">
        <f>'Calculating CVs'!Z$4</f>
        <v>#DIV/0!</v>
      </c>
      <c r="AB102" s="2" t="e">
        <f t="shared" si="38"/>
        <v>#DIV/0!</v>
      </c>
      <c r="AD102" t="e">
        <f>'Calculating CVs'!AC$4</f>
        <v>#DIV/0!</v>
      </c>
      <c r="AE102" s="2" t="e">
        <f t="shared" si="39"/>
        <v>#DIV/0!</v>
      </c>
      <c r="AG102">
        <f>'Calculating CVs'!AF$4</f>
        <v>1.4142135623730951</v>
      </c>
      <c r="AH102" s="2">
        <f t="shared" si="40"/>
        <v>60.540848640000014</v>
      </c>
      <c r="AJ102">
        <f>'Calculating CVs'!AI$4</f>
        <v>0.94879266414283059</v>
      </c>
      <c r="AK102" s="2">
        <f t="shared" si="41"/>
        <v>27.24966359226563</v>
      </c>
      <c r="AM102">
        <f>'Calculating CVs'!AL$4</f>
        <v>0.51678452751469028</v>
      </c>
      <c r="AN102" s="2">
        <f t="shared" si="42"/>
        <v>8.0842086448349662</v>
      </c>
      <c r="AP102">
        <f>'Calculating CVs'!AO$4</f>
        <v>0.68316440931979272</v>
      </c>
      <c r="AQ102" s="2">
        <f t="shared" si="43"/>
        <v>14.127619015500443</v>
      </c>
      <c r="AS102">
        <f>'Calculating CVs'!AR$4</f>
        <v>0.89257237016240121</v>
      </c>
      <c r="AT102" s="2">
        <f t="shared" si="44"/>
        <v>24.116006196597866</v>
      </c>
    </row>
    <row r="103" spans="1:46" x14ac:dyDescent="0.2">
      <c r="A103">
        <v>3.242</v>
      </c>
      <c r="B103">
        <v>605</v>
      </c>
      <c r="C103" t="e">
        <f>'Calculating CVs'!B$4</f>
        <v>#DIV/0!</v>
      </c>
      <c r="D103" s="2" t="e">
        <f t="shared" si="30"/>
        <v>#DIV/0!</v>
      </c>
      <c r="F103">
        <f>'Calculating CVs'!E$4</f>
        <v>1.2371427613507888</v>
      </c>
      <c r="G103" s="2">
        <f t="shared" si="31"/>
        <v>46.176780117062279</v>
      </c>
      <c r="I103">
        <f>'Calculating CVs'!H$4</f>
        <v>0.95822469964231327</v>
      </c>
      <c r="J103" s="2">
        <f t="shared" si="32"/>
        <v>27.702485245409484</v>
      </c>
      <c r="L103">
        <f>'Calculating CVs'!K$4</f>
        <v>0.95547045625643134</v>
      </c>
      <c r="M103" s="2">
        <f t="shared" si="33"/>
        <v>27.543462560223965</v>
      </c>
      <c r="O103" t="e">
        <f>'Calculating CVs'!N$4</f>
        <v>#DIV/0!</v>
      </c>
      <c r="P103" s="2" t="e">
        <f t="shared" si="34"/>
        <v>#DIV/0!</v>
      </c>
      <c r="R103">
        <f>'Calculating CVs'!Q$4</f>
        <v>1.1032857234719247</v>
      </c>
      <c r="S103" s="2">
        <f t="shared" si="35"/>
        <v>36.724847971816175</v>
      </c>
      <c r="U103">
        <f>'Calculating CVs'!T$4</f>
        <v>1.3602174019507909</v>
      </c>
      <c r="V103" s="2">
        <f t="shared" si="36"/>
        <v>55.821392128308645</v>
      </c>
      <c r="X103">
        <f>'Calculating CVs'!W$4</f>
        <v>1.4939433808575497</v>
      </c>
      <c r="Y103" s="2">
        <f t="shared" si="37"/>
        <v>67.336770961357587</v>
      </c>
      <c r="AA103" t="e">
        <f>'Calculating CVs'!Z$4</f>
        <v>#DIV/0!</v>
      </c>
      <c r="AB103" s="2" t="e">
        <f t="shared" si="38"/>
        <v>#DIV/0!</v>
      </c>
      <c r="AD103" t="e">
        <f>'Calculating CVs'!AC$4</f>
        <v>#DIV/0!</v>
      </c>
      <c r="AE103" s="2" t="e">
        <f t="shared" si="39"/>
        <v>#DIV/0!</v>
      </c>
      <c r="AG103">
        <f>'Calculating CVs'!AF$4</f>
        <v>1.4142135623730951</v>
      </c>
      <c r="AH103" s="2">
        <f t="shared" si="40"/>
        <v>60.341208714439773</v>
      </c>
      <c r="AJ103">
        <f>'Calculating CVs'!AI$4</f>
        <v>0.94879266414283059</v>
      </c>
      <c r="AK103" s="2">
        <f t="shared" si="41"/>
        <v>27.159804911171637</v>
      </c>
      <c r="AM103">
        <f>'Calculating CVs'!AL$4</f>
        <v>0.51678452751469028</v>
      </c>
      <c r="AN103" s="2">
        <f t="shared" si="42"/>
        <v>8.0575501019119002</v>
      </c>
      <c r="AP103">
        <f>'Calculating CVs'!AO$4</f>
        <v>0.68316440931979272</v>
      </c>
      <c r="AQ103" s="2">
        <f t="shared" si="43"/>
        <v>14.081031680305168</v>
      </c>
      <c r="AS103">
        <f>'Calculating CVs'!AR$4</f>
        <v>0.89257237016240121</v>
      </c>
      <c r="AT103" s="2">
        <f t="shared" si="44"/>
        <v>24.036481086031149</v>
      </c>
    </row>
    <row r="104" spans="1:46" x14ac:dyDescent="0.2">
      <c r="A104">
        <v>3.242</v>
      </c>
      <c r="B104">
        <v>610</v>
      </c>
      <c r="C104" t="e">
        <f>'Calculating CVs'!B$4</f>
        <v>#DIV/0!</v>
      </c>
      <c r="D104" s="2" t="e">
        <f t="shared" si="30"/>
        <v>#DIV/0!</v>
      </c>
      <c r="F104">
        <f>'Calculating CVs'!E$4</f>
        <v>1.2371427613507888</v>
      </c>
      <c r="G104" s="2">
        <f t="shared" si="31"/>
        <v>46.027244010189179</v>
      </c>
      <c r="I104">
        <f>'Calculating CVs'!H$4</f>
        <v>0.95822469964231327</v>
      </c>
      <c r="J104" s="2">
        <f t="shared" si="32"/>
        <v>27.612775183690015</v>
      </c>
      <c r="L104">
        <f>'Calculating CVs'!K$4</f>
        <v>0.95547045625643134</v>
      </c>
      <c r="M104" s="2">
        <f t="shared" si="33"/>
        <v>27.454267468001873</v>
      </c>
      <c r="O104" t="e">
        <f>'Calculating CVs'!N$4</f>
        <v>#DIV/0!</v>
      </c>
      <c r="P104" s="2" t="e">
        <f t="shared" si="34"/>
        <v>#DIV/0!</v>
      </c>
      <c r="R104">
        <f>'Calculating CVs'!Q$4</f>
        <v>1.1032857234719247</v>
      </c>
      <c r="S104" s="2">
        <f t="shared" si="35"/>
        <v>36.605920433402055</v>
      </c>
      <c r="U104">
        <f>'Calculating CVs'!T$4</f>
        <v>1.3602174019507909</v>
      </c>
      <c r="V104" s="2">
        <f t="shared" si="36"/>
        <v>55.640623490089546</v>
      </c>
      <c r="X104">
        <f>'Calculating CVs'!W$4</f>
        <v>1.4939433808575497</v>
      </c>
      <c r="Y104" s="2">
        <f t="shared" si="37"/>
        <v>67.118711613056547</v>
      </c>
      <c r="AA104" t="e">
        <f>'Calculating CVs'!Z$4</f>
        <v>#DIV/0!</v>
      </c>
      <c r="AB104" s="2" t="e">
        <f t="shared" si="38"/>
        <v>#DIV/0!</v>
      </c>
      <c r="AD104" t="e">
        <f>'Calculating CVs'!AC$4</f>
        <v>#DIV/0!</v>
      </c>
      <c r="AE104" s="2" t="e">
        <f t="shared" si="39"/>
        <v>#DIV/0!</v>
      </c>
      <c r="AG104">
        <f>'Calculating CVs'!AF$4</f>
        <v>1.4142135623730951</v>
      </c>
      <c r="AH104" s="2">
        <f t="shared" si="40"/>
        <v>60.145803374086896</v>
      </c>
      <c r="AJ104">
        <f>'Calculating CVs'!AI$4</f>
        <v>0.94879266414283059</v>
      </c>
      <c r="AK104" s="2">
        <f t="shared" si="41"/>
        <v>27.071852232800524</v>
      </c>
      <c r="AM104">
        <f>'Calculating CVs'!AL$4</f>
        <v>0.51678452751469028</v>
      </c>
      <c r="AN104" s="2">
        <f t="shared" si="42"/>
        <v>8.0314570163801626</v>
      </c>
      <c r="AP104">
        <f>'Calculating CVs'!AO$4</f>
        <v>0.68316440931979272</v>
      </c>
      <c r="AQ104" s="2">
        <f t="shared" si="43"/>
        <v>14.035432514384732</v>
      </c>
      <c r="AS104">
        <f>'Calculating CVs'!AR$4</f>
        <v>0.89257237016240121</v>
      </c>
      <c r="AT104" s="2">
        <f t="shared" si="44"/>
        <v>23.958642791645488</v>
      </c>
    </row>
    <row r="105" spans="1:46" x14ac:dyDescent="0.2">
      <c r="A105">
        <v>3.242</v>
      </c>
      <c r="B105">
        <v>615</v>
      </c>
      <c r="C105" t="e">
        <f>'Calculating CVs'!B$4</f>
        <v>#DIV/0!</v>
      </c>
      <c r="D105" s="2" t="e">
        <f t="shared" si="30"/>
        <v>#DIV/0!</v>
      </c>
      <c r="F105">
        <f>'Calculating CVs'!E$4</f>
        <v>1.2371427613507888</v>
      </c>
      <c r="G105" s="2">
        <f t="shared" si="31"/>
        <v>45.88084701635529</v>
      </c>
      <c r="I105">
        <f>'Calculating CVs'!H$4</f>
        <v>0.95822469964231327</v>
      </c>
      <c r="J105" s="2">
        <f t="shared" si="32"/>
        <v>27.524948346232442</v>
      </c>
      <c r="L105">
        <f>'Calculating CVs'!K$4</f>
        <v>0.95547045625643134</v>
      </c>
      <c r="M105" s="2">
        <f t="shared" si="33"/>
        <v>27.366944789626054</v>
      </c>
      <c r="O105" t="e">
        <f>'Calculating CVs'!N$4</f>
        <v>#DIV/0!</v>
      </c>
      <c r="P105" s="2" t="e">
        <f t="shared" si="34"/>
        <v>#DIV/0!</v>
      </c>
      <c r="R105">
        <f>'Calculating CVs'!Q$4</f>
        <v>1.1032857234719247</v>
      </c>
      <c r="S105" s="2">
        <f t="shared" si="35"/>
        <v>36.489489462501709</v>
      </c>
      <c r="U105">
        <f>'Calculating CVs'!T$4</f>
        <v>1.3602174019507909</v>
      </c>
      <c r="V105" s="2">
        <f t="shared" si="36"/>
        <v>55.463649608877162</v>
      </c>
      <c r="X105">
        <f>'Calculating CVs'!W$4</f>
        <v>1.4939433808575497</v>
      </c>
      <c r="Y105" s="2">
        <f t="shared" si="37"/>
        <v>66.905229841087305</v>
      </c>
      <c r="AA105" t="e">
        <f>'Calculating CVs'!Z$4</f>
        <v>#DIV/0!</v>
      </c>
      <c r="AB105" s="2" t="e">
        <f t="shared" si="38"/>
        <v>#DIV/0!</v>
      </c>
      <c r="AD105" t="e">
        <f>'Calculating CVs'!AC$4</f>
        <v>#DIV/0!</v>
      </c>
      <c r="AE105" s="2" t="e">
        <f t="shared" si="39"/>
        <v>#DIV/0!</v>
      </c>
      <c r="AG105">
        <f>'Calculating CVs'!AF$4</f>
        <v>1.4142135623730951</v>
      </c>
      <c r="AH105" s="2">
        <f t="shared" si="40"/>
        <v>59.954500049392017</v>
      </c>
      <c r="AJ105">
        <f>'Calculating CVs'!AI$4</f>
        <v>0.94879266414283059</v>
      </c>
      <c r="AK105" s="2">
        <f t="shared" si="41"/>
        <v>26.985745887099704</v>
      </c>
      <c r="AM105">
        <f>'Calculating CVs'!AL$4</f>
        <v>0.51678452751469028</v>
      </c>
      <c r="AN105" s="2">
        <f t="shared" si="42"/>
        <v>8.0059116858136843</v>
      </c>
      <c r="AP105">
        <f>'Calculating CVs'!AO$4</f>
        <v>0.68316440931979272</v>
      </c>
      <c r="AQ105" s="2">
        <f t="shared" si="43"/>
        <v>13.990790581732636</v>
      </c>
      <c r="AS105">
        <f>'Calculating CVs'!AR$4</f>
        <v>0.89257237016240121</v>
      </c>
      <c r="AT105" s="2">
        <f t="shared" si="44"/>
        <v>23.882438505326267</v>
      </c>
    </row>
    <row r="106" spans="1:46" x14ac:dyDescent="0.2">
      <c r="A106">
        <v>3.242</v>
      </c>
      <c r="B106">
        <v>620</v>
      </c>
      <c r="C106" t="e">
        <f>'Calculating CVs'!B$4</f>
        <v>#DIV/0!</v>
      </c>
      <c r="D106" s="2" t="e">
        <f t="shared" si="30"/>
        <v>#DIV/0!</v>
      </c>
      <c r="F106">
        <f>'Calculating CVs'!E$4</f>
        <v>1.2371427613507888</v>
      </c>
      <c r="G106" s="2">
        <f t="shared" si="31"/>
        <v>45.737491856293204</v>
      </c>
      <c r="I106">
        <f>'Calculating CVs'!H$4</f>
        <v>0.95822469964231327</v>
      </c>
      <c r="J106" s="2">
        <f t="shared" si="32"/>
        <v>27.438946373024134</v>
      </c>
      <c r="L106">
        <f>'Calculating CVs'!K$4</f>
        <v>0.95547045625643134</v>
      </c>
      <c r="M106" s="2">
        <f t="shared" si="33"/>
        <v>27.281436500092326</v>
      </c>
      <c r="O106" t="e">
        <f>'Calculating CVs'!N$4</f>
        <v>#DIV/0!</v>
      </c>
      <c r="P106" s="2" t="e">
        <f t="shared" si="34"/>
        <v>#DIV/0!</v>
      </c>
      <c r="R106">
        <f>'Calculating CVs'!Q$4</f>
        <v>1.1032857234719247</v>
      </c>
      <c r="S106" s="2">
        <f t="shared" si="35"/>
        <v>36.375477691955808</v>
      </c>
      <c r="U106">
        <f>'Calculating CVs'!T$4</f>
        <v>1.3602174019507909</v>
      </c>
      <c r="V106" s="2">
        <f t="shared" si="36"/>
        <v>55.290352887383023</v>
      </c>
      <c r="X106">
        <f>'Calculating CVs'!W$4</f>
        <v>1.4939433808575497</v>
      </c>
      <c r="Y106" s="2">
        <f t="shared" si="37"/>
        <v>66.696183789050778</v>
      </c>
      <c r="AA106" t="e">
        <f>'Calculating CVs'!Z$4</f>
        <v>#DIV/0!</v>
      </c>
      <c r="AB106" s="2" t="e">
        <f t="shared" si="38"/>
        <v>#DIV/0!</v>
      </c>
      <c r="AD106" t="e">
        <f>'Calculating CVs'!AC$4</f>
        <v>#DIV/0!</v>
      </c>
      <c r="AE106" s="2" t="e">
        <f t="shared" si="39"/>
        <v>#DIV/0!</v>
      </c>
      <c r="AG106">
        <f>'Calculating CVs'!AF$4</f>
        <v>1.4142135623730951</v>
      </c>
      <c r="AH106" s="2">
        <f t="shared" si="40"/>
        <v>59.767171621301777</v>
      </c>
      <c r="AJ106">
        <f>'Calculating CVs'!AI$4</f>
        <v>0.94879266414283059</v>
      </c>
      <c r="AK106" s="2">
        <f t="shared" si="41"/>
        <v>26.901428657305303</v>
      </c>
      <c r="AM106">
        <f>'Calculating CVs'!AL$4</f>
        <v>0.51678452751469028</v>
      </c>
      <c r="AN106" s="2">
        <f t="shared" si="42"/>
        <v>7.9808971356081537</v>
      </c>
      <c r="AP106">
        <f>'Calculating CVs'!AO$4</f>
        <v>0.68316440931979272</v>
      </c>
      <c r="AQ106" s="2">
        <f t="shared" si="43"/>
        <v>13.947076218252716</v>
      </c>
      <c r="AS106">
        <f>'Calculating CVs'!AR$4</f>
        <v>0.89257237016240121</v>
      </c>
      <c r="AT106" s="2">
        <f t="shared" si="44"/>
        <v>23.807817590124252</v>
      </c>
    </row>
    <row r="107" spans="1:46" x14ac:dyDescent="0.2">
      <c r="A107">
        <v>3.242</v>
      </c>
      <c r="B107">
        <v>625</v>
      </c>
      <c r="C107" t="e">
        <f>'Calculating CVs'!B$4</f>
        <v>#DIV/0!</v>
      </c>
      <c r="D107" s="2" t="e">
        <f t="shared" si="30"/>
        <v>#DIV/0!</v>
      </c>
      <c r="F107">
        <f>'Calculating CVs'!E$4</f>
        <v>1.2371427613507888</v>
      </c>
      <c r="G107" s="2">
        <f t="shared" si="31"/>
        <v>45.597085210473494</v>
      </c>
      <c r="I107">
        <f>'Calculating CVs'!H$4</f>
        <v>0.95822469964231327</v>
      </c>
      <c r="J107" s="2">
        <f t="shared" si="32"/>
        <v>27.354713279588051</v>
      </c>
      <c r="L107">
        <f>'Calculating CVs'!K$4</f>
        <v>0.95547045625643134</v>
      </c>
      <c r="M107" s="2">
        <f t="shared" si="33"/>
        <v>27.197686936295593</v>
      </c>
      <c r="O107" t="e">
        <f>'Calculating CVs'!N$4</f>
        <v>#DIV/0!</v>
      </c>
      <c r="P107" s="2" t="e">
        <f t="shared" si="34"/>
        <v>#DIV/0!</v>
      </c>
      <c r="R107">
        <f>'Calculating CVs'!Q$4</f>
        <v>1.1032857234719247</v>
      </c>
      <c r="S107" s="2">
        <f t="shared" si="35"/>
        <v>36.263810903823561</v>
      </c>
      <c r="U107">
        <f>'Calculating CVs'!T$4</f>
        <v>1.3602174019507909</v>
      </c>
      <c r="V107" s="2">
        <f t="shared" si="36"/>
        <v>55.120620515098672</v>
      </c>
      <c r="X107">
        <f>'Calculating CVs'!W$4</f>
        <v>1.4939433808575497</v>
      </c>
      <c r="Y107" s="2">
        <f t="shared" si="37"/>
        <v>66.491437374791388</v>
      </c>
      <c r="AA107" t="e">
        <f>'Calculating CVs'!Z$4</f>
        <v>#DIV/0!</v>
      </c>
      <c r="AB107" s="2" t="e">
        <f t="shared" si="38"/>
        <v>#DIV/0!</v>
      </c>
      <c r="AD107" t="e">
        <f>'Calculating CVs'!AC$4</f>
        <v>#DIV/0!</v>
      </c>
      <c r="AE107" s="2" t="e">
        <f t="shared" si="39"/>
        <v>#DIV/0!</v>
      </c>
      <c r="AG107">
        <f>'Calculating CVs'!AF$4</f>
        <v>1.4142135623730951</v>
      </c>
      <c r="AH107" s="2">
        <f t="shared" si="40"/>
        <v>59.583696145124712</v>
      </c>
      <c r="AJ107">
        <f>'Calculating CVs'!AI$4</f>
        <v>0.94879266414283059</v>
      </c>
      <c r="AK107" s="2">
        <f t="shared" si="41"/>
        <v>26.818845655653217</v>
      </c>
      <c r="AM107">
        <f>'Calculating CVs'!AL$4</f>
        <v>0.51678452751469028</v>
      </c>
      <c r="AN107" s="2">
        <f t="shared" si="42"/>
        <v>7.9563970821079861</v>
      </c>
      <c r="AP107">
        <f>'Calculating CVs'!AO$4</f>
        <v>0.68316440931979272</v>
      </c>
      <c r="AQ107" s="2">
        <f t="shared" si="43"/>
        <v>13.904260967321392</v>
      </c>
      <c r="AS107">
        <f>'Calculating CVs'!AR$4</f>
        <v>0.89257237016240121</v>
      </c>
      <c r="AT107" s="2">
        <f t="shared" si="44"/>
        <v>23.734731470259614</v>
      </c>
    </row>
    <row r="108" spans="1:46" x14ac:dyDescent="0.2">
      <c r="A108">
        <v>3.242</v>
      </c>
      <c r="B108">
        <v>630</v>
      </c>
      <c r="C108" t="e">
        <f>'Calculating CVs'!B$4</f>
        <v>#DIV/0!</v>
      </c>
      <c r="D108" s="2" t="e">
        <f t="shared" si="30"/>
        <v>#DIV/0!</v>
      </c>
      <c r="F108">
        <f>'Calculating CVs'!E$4</f>
        <v>1.2371427613507888</v>
      </c>
      <c r="G108" s="2">
        <f t="shared" si="31"/>
        <v>45.459537520462995</v>
      </c>
      <c r="I108">
        <f>'Calculating CVs'!H$4</f>
        <v>0.95822469964231327</v>
      </c>
      <c r="J108" s="2">
        <f t="shared" si="32"/>
        <v>27.27219533781307</v>
      </c>
      <c r="L108">
        <f>'Calculating CVs'!K$4</f>
        <v>0.95547045625643134</v>
      </c>
      <c r="M108" s="2">
        <f t="shared" si="33"/>
        <v>27.115642678544294</v>
      </c>
      <c r="O108" t="e">
        <f>'Calculating CVs'!N$4</f>
        <v>#DIV/0!</v>
      </c>
      <c r="P108" s="2" t="e">
        <f t="shared" si="34"/>
        <v>#DIV/0!</v>
      </c>
      <c r="R108">
        <f>'Calculating CVs'!Q$4</f>
        <v>1.1032857234719247</v>
      </c>
      <c r="S108" s="2">
        <f t="shared" si="35"/>
        <v>36.154417871401122</v>
      </c>
      <c r="U108">
        <f>'Calculating CVs'!T$4</f>
        <v>1.3602174019507909</v>
      </c>
      <c r="V108" s="2">
        <f t="shared" si="36"/>
        <v>54.95434422816497</v>
      </c>
      <c r="X108">
        <f>'Calculating CVs'!W$4</f>
        <v>1.4939433808575497</v>
      </c>
      <c r="Y108" s="2">
        <f t="shared" si="37"/>
        <v>66.290860000729779</v>
      </c>
      <c r="AA108" t="e">
        <f>'Calculating CVs'!Z$4</f>
        <v>#DIV/0!</v>
      </c>
      <c r="AB108" s="2" t="e">
        <f t="shared" si="38"/>
        <v>#DIV/0!</v>
      </c>
      <c r="AD108" t="e">
        <f>'Calculating CVs'!AC$4</f>
        <v>#DIV/0!</v>
      </c>
      <c r="AE108" s="2" t="e">
        <f t="shared" si="39"/>
        <v>#DIV/0!</v>
      </c>
      <c r="AG108">
        <f>'Calculating CVs'!AF$4</f>
        <v>1.4142135623730951</v>
      </c>
      <c r="AH108" s="2">
        <f t="shared" si="40"/>
        <v>59.403956590957641</v>
      </c>
      <c r="AJ108">
        <f>'Calculating CVs'!AI$4</f>
        <v>0.94879266414283059</v>
      </c>
      <c r="AK108" s="2">
        <f t="shared" si="41"/>
        <v>26.737944206544014</v>
      </c>
      <c r="AM108">
        <f>'Calculating CVs'!AL$4</f>
        <v>0.51678452751469028</v>
      </c>
      <c r="AN108" s="2">
        <f t="shared" si="42"/>
        <v>7.9323958979445983</v>
      </c>
      <c r="AP108">
        <f>'Calculating CVs'!AO$4</f>
        <v>0.68316440931979272</v>
      </c>
      <c r="AQ108" s="2">
        <f t="shared" si="43"/>
        <v>13.862317519214345</v>
      </c>
      <c r="AS108">
        <f>'Calculating CVs'!AR$4</f>
        <v>0.89257237016240121</v>
      </c>
      <c r="AT108" s="2">
        <f t="shared" si="44"/>
        <v>23.663133527722632</v>
      </c>
    </row>
    <row r="109" spans="1:46" x14ac:dyDescent="0.2">
      <c r="A109">
        <v>3.242</v>
      </c>
      <c r="B109">
        <v>635</v>
      </c>
      <c r="C109" t="e">
        <f>'Calculating CVs'!B$4</f>
        <v>#DIV/0!</v>
      </c>
      <c r="D109" s="2" t="e">
        <f t="shared" si="30"/>
        <v>#DIV/0!</v>
      </c>
      <c r="F109">
        <f>'Calculating CVs'!E$4</f>
        <v>1.2371427613507888</v>
      </c>
      <c r="G109" s="2">
        <f t="shared" si="31"/>
        <v>45.324762802080826</v>
      </c>
      <c r="I109">
        <f>'Calculating CVs'!H$4</f>
        <v>0.95822469964231327</v>
      </c>
      <c r="J109" s="2">
        <f t="shared" si="32"/>
        <v>27.191340963862103</v>
      </c>
      <c r="L109">
        <f>'Calculating CVs'!K$4</f>
        <v>0.95547045625643134</v>
      </c>
      <c r="M109" s="2">
        <f t="shared" si="33"/>
        <v>27.035252439111972</v>
      </c>
      <c r="O109" t="e">
        <f>'Calculating CVs'!N$4</f>
        <v>#DIV/0!</v>
      </c>
      <c r="P109" s="2" t="e">
        <f t="shared" si="34"/>
        <v>#DIV/0!</v>
      </c>
      <c r="R109">
        <f>'Calculating CVs'!Q$4</f>
        <v>1.1032857234719247</v>
      </c>
      <c r="S109" s="2">
        <f t="shared" si="35"/>
        <v>36.047230210622651</v>
      </c>
      <c r="U109">
        <f>'Calculating CVs'!T$4</f>
        <v>1.3602174019507909</v>
      </c>
      <c r="V109" s="2">
        <f t="shared" si="36"/>
        <v>54.791420083503496</v>
      </c>
      <c r="X109">
        <f>'Calculating CVs'!W$4</f>
        <v>1.4939433808575497</v>
      </c>
      <c r="Y109" s="2">
        <f t="shared" si="37"/>
        <v>66.09432628139993</v>
      </c>
      <c r="AA109" t="e">
        <f>'Calculating CVs'!Z$4</f>
        <v>#DIV/0!</v>
      </c>
      <c r="AB109" s="2" t="e">
        <f t="shared" si="38"/>
        <v>#DIV/0!</v>
      </c>
      <c r="AD109" t="e">
        <f>'Calculating CVs'!AC$4</f>
        <v>#DIV/0!</v>
      </c>
      <c r="AE109" s="2" t="e">
        <f t="shared" si="39"/>
        <v>#DIV/0!</v>
      </c>
      <c r="AG109">
        <f>'Calculating CVs'!AF$4</f>
        <v>1.4142135623730951</v>
      </c>
      <c r="AH109" s="2">
        <f t="shared" si="40"/>
        <v>59.227840599528349</v>
      </c>
      <c r="AJ109">
        <f>'Calculating CVs'!AI$4</f>
        <v>0.94879266414283059</v>
      </c>
      <c r="AK109" s="2">
        <f t="shared" si="41"/>
        <v>26.65867373664684</v>
      </c>
      <c r="AM109">
        <f>'Calculating CVs'!AL$4</f>
        <v>0.51678452751469028</v>
      </c>
      <c r="AN109" s="2">
        <f t="shared" si="42"/>
        <v>7.9088785794333791</v>
      </c>
      <c r="AP109">
        <f>'Calculating CVs'!AO$4</f>
        <v>0.68316440931979272</v>
      </c>
      <c r="AQ109" s="2">
        <f t="shared" si="43"/>
        <v>13.821219654130795</v>
      </c>
      <c r="AS109">
        <f>'Calculating CVs'!AR$4</f>
        <v>0.89257237016240121</v>
      </c>
      <c r="AT109" s="2">
        <f t="shared" si="44"/>
        <v>23.592979005015419</v>
      </c>
    </row>
    <row r="110" spans="1:46" x14ac:dyDescent="0.2">
      <c r="A110">
        <v>3.242</v>
      </c>
      <c r="B110">
        <v>640</v>
      </c>
      <c r="C110" t="e">
        <f>'Calculating CVs'!B$4</f>
        <v>#DIV/0!</v>
      </c>
      <c r="D110" s="2" t="e">
        <f t="shared" si="30"/>
        <v>#DIV/0!</v>
      </c>
      <c r="F110">
        <f>'Calculating CVs'!E$4</f>
        <v>1.2371427613507888</v>
      </c>
      <c r="G110" s="2">
        <f t="shared" si="31"/>
        <v>45.192678469545044</v>
      </c>
      <c r="I110">
        <f>'Calculating CVs'!H$4</f>
        <v>0.95822469964231327</v>
      </c>
      <c r="J110" s="2">
        <f t="shared" si="32"/>
        <v>27.112100612673778</v>
      </c>
      <c r="L110">
        <f>'Calculating CVs'!K$4</f>
        <v>0.95547045625643134</v>
      </c>
      <c r="M110" s="2">
        <f t="shared" si="33"/>
        <v>26.956466957344546</v>
      </c>
      <c r="O110" t="e">
        <f>'Calculating CVs'!N$4</f>
        <v>#DIV/0!</v>
      </c>
      <c r="P110" s="2" t="e">
        <f t="shared" si="34"/>
        <v>#DIV/0!</v>
      </c>
      <c r="R110">
        <f>'Calculating CVs'!Q$4</f>
        <v>1.1032857234719247</v>
      </c>
      <c r="S110" s="2">
        <f t="shared" si="35"/>
        <v>35.942182240202484</v>
      </c>
      <c r="U110">
        <f>'Calculating CVs'!T$4</f>
        <v>1.3602174019507909</v>
      </c>
      <c r="V110" s="2">
        <f t="shared" si="36"/>
        <v>54.63174824623389</v>
      </c>
      <c r="X110">
        <f>'Calculating CVs'!W$4</f>
        <v>1.4939433808575497</v>
      </c>
      <c r="Y110" s="2">
        <f t="shared" si="37"/>
        <v>65.901715787012975</v>
      </c>
      <c r="AA110" t="e">
        <f>'Calculating CVs'!Z$4</f>
        <v>#DIV/0!</v>
      </c>
      <c r="AB110" s="2" t="e">
        <f t="shared" si="38"/>
        <v>#DIV/0!</v>
      </c>
      <c r="AD110" t="e">
        <f>'Calculating CVs'!AC$4</f>
        <v>#DIV/0!</v>
      </c>
      <c r="AE110" s="2" t="e">
        <f t="shared" si="39"/>
        <v>#DIV/0!</v>
      </c>
      <c r="AG110">
        <f>'Calculating CVs'!AF$4</f>
        <v>1.4142135623730951</v>
      </c>
      <c r="AH110" s="2">
        <f t="shared" si="40"/>
        <v>59.055240252400573</v>
      </c>
      <c r="AJ110">
        <f>'Calculating CVs'!AI$4</f>
        <v>0.94879266414283059</v>
      </c>
      <c r="AK110" s="2">
        <f t="shared" si="41"/>
        <v>26.580985671467769</v>
      </c>
      <c r="AM110">
        <f>'Calculating CVs'!AL$4</f>
        <v>0.51678452751469028</v>
      </c>
      <c r="AN110" s="2">
        <f t="shared" si="42"/>
        <v>7.8858307158883978</v>
      </c>
      <c r="AP110">
        <f>'Calculating CVs'!AO$4</f>
        <v>0.68316440931979272</v>
      </c>
      <c r="AQ110" s="2">
        <f t="shared" si="43"/>
        <v>13.780942188569249</v>
      </c>
      <c r="AS110">
        <f>'Calculating CVs'!AR$4</f>
        <v>0.89257237016240121</v>
      </c>
      <c r="AT110" s="2">
        <f t="shared" si="44"/>
        <v>23.524224913614745</v>
      </c>
    </row>
    <row r="111" spans="1:46" x14ac:dyDescent="0.2">
      <c r="A111">
        <v>3.242</v>
      </c>
      <c r="B111">
        <v>645</v>
      </c>
      <c r="C111" t="e">
        <f>'Calculating CVs'!B$4</f>
        <v>#DIV/0!</v>
      </c>
      <c r="D111" s="2" t="e">
        <f t="shared" si="30"/>
        <v>#DIV/0!</v>
      </c>
      <c r="F111">
        <f>'Calculating CVs'!E$4</f>
        <v>1.2371427613507888</v>
      </c>
      <c r="G111" s="2">
        <f t="shared" si="31"/>
        <v>45.06320516986554</v>
      </c>
      <c r="I111">
        <f>'Calculating CVs'!H$4</f>
        <v>0.95822469964231327</v>
      </c>
      <c r="J111" s="2">
        <f t="shared" si="32"/>
        <v>27.034426678610956</v>
      </c>
      <c r="L111">
        <f>'Calculating CVs'!K$4</f>
        <v>0.95547045625643134</v>
      </c>
      <c r="M111" s="2">
        <f t="shared" si="33"/>
        <v>26.879238900879137</v>
      </c>
      <c r="O111" t="e">
        <f>'Calculating CVs'!N$4</f>
        <v>#DIV/0!</v>
      </c>
      <c r="P111" s="2" t="e">
        <f t="shared" si="34"/>
        <v>#DIV/0!</v>
      </c>
      <c r="R111">
        <f>'Calculating CVs'!Q$4</f>
        <v>1.1032857234719247</v>
      </c>
      <c r="S111" s="2">
        <f t="shared" si="35"/>
        <v>35.839210849926133</v>
      </c>
      <c r="U111">
        <f>'Calculating CVs'!T$4</f>
        <v>1.3602174019507909</v>
      </c>
      <c r="V111" s="2">
        <f t="shared" si="36"/>
        <v>54.475232789477616</v>
      </c>
      <c r="X111">
        <f>'Calculating CVs'!W$4</f>
        <v>1.4939433808575497</v>
      </c>
      <c r="Y111" s="2">
        <f t="shared" si="37"/>
        <v>65.712912801962318</v>
      </c>
      <c r="AA111" t="e">
        <f>'Calculating CVs'!Z$4</f>
        <v>#DIV/0!</v>
      </c>
      <c r="AB111" s="2" t="e">
        <f t="shared" si="38"/>
        <v>#DIV/0!</v>
      </c>
      <c r="AD111" t="e">
        <f>'Calculating CVs'!AC$4</f>
        <v>#DIV/0!</v>
      </c>
      <c r="AE111" s="2" t="e">
        <f t="shared" si="39"/>
        <v>#DIV/0!</v>
      </c>
      <c r="AG111">
        <f>'Calculating CVs'!AF$4</f>
        <v>1.4142135623730951</v>
      </c>
      <c r="AH111" s="2">
        <f t="shared" si="40"/>
        <v>58.886051855567715</v>
      </c>
      <c r="AJ111">
        <f>'Calculating CVs'!AI$4</f>
        <v>0.94879266414283059</v>
      </c>
      <c r="AK111" s="2">
        <f t="shared" si="41"/>
        <v>26.504833337944593</v>
      </c>
      <c r="AM111">
        <f>'Calculating CVs'!AL$4</f>
        <v>0.51678452751469028</v>
      </c>
      <c r="AN111" s="2">
        <f t="shared" si="42"/>
        <v>7.8632384607250279</v>
      </c>
      <c r="AP111">
        <f>'Calculating CVs'!AO$4</f>
        <v>0.68316440931979272</v>
      </c>
      <c r="AQ111" s="2">
        <f t="shared" si="43"/>
        <v>13.741460924827621</v>
      </c>
      <c r="AS111">
        <f>'Calculating CVs'!AR$4</f>
        <v>0.89257237016240121</v>
      </c>
      <c r="AT111" s="2">
        <f t="shared" si="44"/>
        <v>23.45682994776821</v>
      </c>
    </row>
    <row r="112" spans="1:46" x14ac:dyDescent="0.2">
      <c r="A112">
        <v>3.242</v>
      </c>
      <c r="B112">
        <v>650</v>
      </c>
      <c r="C112" t="e">
        <f>'Calculating CVs'!B$4</f>
        <v>#DIV/0!</v>
      </c>
      <c r="D112" s="2" t="e">
        <f t="shared" si="30"/>
        <v>#DIV/0!</v>
      </c>
      <c r="F112">
        <f>'Calculating CVs'!E$4</f>
        <v>1.2371427613507888</v>
      </c>
      <c r="G112" s="2">
        <f t="shared" si="31"/>
        <v>44.936266626795089</v>
      </c>
      <c r="I112">
        <f>'Calculating CVs'!H$4</f>
        <v>0.95822469964231327</v>
      </c>
      <c r="J112" s="2">
        <f t="shared" si="32"/>
        <v>26.958273401843542</v>
      </c>
      <c r="L112">
        <f>'Calculating CVs'!K$4</f>
        <v>0.95547045625643134</v>
      </c>
      <c r="M112" s="2">
        <f t="shared" si="33"/>
        <v>26.803522772564282</v>
      </c>
      <c r="O112" t="e">
        <f>'Calculating CVs'!N$4</f>
        <v>#DIV/0!</v>
      </c>
      <c r="P112" s="2" t="e">
        <f t="shared" si="34"/>
        <v>#DIV/0!</v>
      </c>
      <c r="R112">
        <f>'Calculating CVs'!Q$4</f>
        <v>1.1032857234719247</v>
      </c>
      <c r="S112" s="2">
        <f t="shared" si="35"/>
        <v>35.738255376543023</v>
      </c>
      <c r="U112">
        <f>'Calculating CVs'!T$4</f>
        <v>1.3602174019507909</v>
      </c>
      <c r="V112" s="2">
        <f t="shared" si="36"/>
        <v>54.321781505716224</v>
      </c>
      <c r="X112">
        <f>'Calculating CVs'!W$4</f>
        <v>1.4939433808575497</v>
      </c>
      <c r="Y112" s="2">
        <f t="shared" si="37"/>
        <v>65.527806097267131</v>
      </c>
      <c r="AA112" t="e">
        <f>'Calculating CVs'!Z$4</f>
        <v>#DIV/0!</v>
      </c>
      <c r="AB112" s="2" t="e">
        <f t="shared" si="38"/>
        <v>#DIV/0!</v>
      </c>
      <c r="AD112" t="e">
        <f>'Calculating CVs'!AC$4</f>
        <v>#DIV/0!</v>
      </c>
      <c r="AE112" s="2" t="e">
        <f t="shared" si="39"/>
        <v>#DIV/0!</v>
      </c>
      <c r="AG112">
        <f>'Calculating CVs'!AF$4</f>
        <v>1.4142135623730951</v>
      </c>
      <c r="AH112" s="2">
        <f t="shared" si="40"/>
        <v>58.720175735537197</v>
      </c>
      <c r="AJ112">
        <f>'Calculating CVs'!AI$4</f>
        <v>0.94879266414283059</v>
      </c>
      <c r="AK112" s="2">
        <f t="shared" si="41"/>
        <v>26.430171872663518</v>
      </c>
      <c r="AM112">
        <f>'Calculating CVs'!AL$4</f>
        <v>0.51678452751469028</v>
      </c>
      <c r="AN112" s="2">
        <f t="shared" si="42"/>
        <v>7.8410885042304272</v>
      </c>
      <c r="AP112">
        <f>'Calculating CVs'!AO$4</f>
        <v>0.68316440931979272</v>
      </c>
      <c r="AQ112" s="2">
        <f t="shared" si="43"/>
        <v>13.70275260341813</v>
      </c>
      <c r="AS112">
        <f>'Calculating CVs'!AR$4</f>
        <v>0.89257237016240121</v>
      </c>
      <c r="AT112" s="2">
        <f t="shared" si="44"/>
        <v>23.390754403265838</v>
      </c>
    </row>
    <row r="113" spans="1:46" x14ac:dyDescent="0.2">
      <c r="A113">
        <v>3.242</v>
      </c>
      <c r="B113">
        <v>655</v>
      </c>
      <c r="C113" t="e">
        <f>'Calculating CVs'!B$4</f>
        <v>#DIV/0!</v>
      </c>
      <c r="D113" s="2" t="e">
        <f t="shared" si="30"/>
        <v>#DIV/0!</v>
      </c>
      <c r="F113">
        <f>'Calculating CVs'!E$4</f>
        <v>1.2371427613507888</v>
      </c>
      <c r="G113" s="2">
        <f t="shared" si="31"/>
        <v>44.811789493703266</v>
      </c>
      <c r="I113">
        <f>'Calculating CVs'!H$4</f>
        <v>0.95822469964231327</v>
      </c>
      <c r="J113" s="2">
        <f t="shared" si="32"/>
        <v>26.883596780084172</v>
      </c>
      <c r="L113">
        <f>'Calculating CVs'!K$4</f>
        <v>0.95547045625643134</v>
      </c>
      <c r="M113" s="2">
        <f t="shared" si="33"/>
        <v>26.729274822702308</v>
      </c>
      <c r="O113" t="e">
        <f>'Calculating CVs'!N$4</f>
        <v>#DIV/0!</v>
      </c>
      <c r="P113" s="2" t="e">
        <f t="shared" si="34"/>
        <v>#DIV/0!</v>
      </c>
      <c r="R113">
        <f>'Calculating CVs'!Q$4</f>
        <v>1.1032857234719247</v>
      </c>
      <c r="S113" s="2">
        <f t="shared" si="35"/>
        <v>35.639257486755632</v>
      </c>
      <c r="U113">
        <f>'Calculating CVs'!T$4</f>
        <v>1.3602174019507909</v>
      </c>
      <c r="V113" s="2">
        <f t="shared" si="36"/>
        <v>54.171305728935927</v>
      </c>
      <c r="X113">
        <f>'Calculating CVs'!W$4</f>
        <v>1.4939433808575497</v>
      </c>
      <c r="Y113" s="2">
        <f t="shared" si="37"/>
        <v>65.346288716027402</v>
      </c>
      <c r="AA113" t="e">
        <f>'Calculating CVs'!Z$4</f>
        <v>#DIV/0!</v>
      </c>
      <c r="AB113" s="2" t="e">
        <f t="shared" si="38"/>
        <v>#DIV/0!</v>
      </c>
      <c r="AD113" t="e">
        <f>'Calculating CVs'!AC$4</f>
        <v>#DIV/0!</v>
      </c>
      <c r="AE113" s="2" t="e">
        <f t="shared" si="39"/>
        <v>#DIV/0!</v>
      </c>
      <c r="AG113">
        <f>'Calculating CVs'!AF$4</f>
        <v>1.4142135623730951</v>
      </c>
      <c r="AH113" s="2">
        <f t="shared" si="40"/>
        <v>58.557516047074103</v>
      </c>
      <c r="AJ113">
        <f>'Calculating CVs'!AI$4</f>
        <v>0.94879266414283059</v>
      </c>
      <c r="AK113" s="2">
        <f t="shared" si="41"/>
        <v>26.356958135323982</v>
      </c>
      <c r="AM113">
        <f>'Calculating CVs'!AL$4</f>
        <v>0.51678452751469028</v>
      </c>
      <c r="AN113" s="2">
        <f t="shared" si="42"/>
        <v>7.8193680478909577</v>
      </c>
      <c r="AP113">
        <f>'Calculating CVs'!AO$4</f>
        <v>0.68316440931979272</v>
      </c>
      <c r="AQ113" s="2">
        <f t="shared" si="43"/>
        <v>13.664794858202972</v>
      </c>
      <c r="AS113">
        <f>'Calculating CVs'!AR$4</f>
        <v>0.89257237016240121</v>
      </c>
      <c r="AT113" s="2">
        <f t="shared" si="44"/>
        <v>23.32596010085626</v>
      </c>
    </row>
    <row r="114" spans="1:46" x14ac:dyDescent="0.2">
      <c r="A114">
        <v>3.242</v>
      </c>
      <c r="B114">
        <v>660</v>
      </c>
      <c r="C114" t="e">
        <f>'Calculating CVs'!B$4</f>
        <v>#DIV/0!</v>
      </c>
      <c r="D114" s="2" t="e">
        <f t="shared" si="30"/>
        <v>#DIV/0!</v>
      </c>
      <c r="F114">
        <f>'Calculating CVs'!E$4</f>
        <v>1.2371427613507888</v>
      </c>
      <c r="G114" s="2">
        <f t="shared" si="31"/>
        <v>44.689703214785077</v>
      </c>
      <c r="I114">
        <f>'Calculating CVs'!H$4</f>
        <v>0.95822469964231327</v>
      </c>
      <c r="J114" s="2">
        <f t="shared" si="32"/>
        <v>26.81035448532425</v>
      </c>
      <c r="L114">
        <f>'Calculating CVs'!K$4</f>
        <v>0.95547045625643134</v>
      </c>
      <c r="M114" s="2">
        <f t="shared" si="33"/>
        <v>26.656452966263309</v>
      </c>
      <c r="O114" t="e">
        <f>'Calculating CVs'!N$4</f>
        <v>#DIV/0!</v>
      </c>
      <c r="P114" s="2" t="e">
        <f t="shared" si="34"/>
        <v>#DIV/0!</v>
      </c>
      <c r="R114">
        <f>'Calculating CVs'!Q$4</f>
        <v>1.1032857234719247</v>
      </c>
      <c r="S114" s="2">
        <f t="shared" si="35"/>
        <v>35.542161066837465</v>
      </c>
      <c r="U114">
        <f>'Calculating CVs'!T$4</f>
        <v>1.3602174019507909</v>
      </c>
      <c r="V114" s="2">
        <f t="shared" si="36"/>
        <v>54.0237201668482</v>
      </c>
      <c r="X114">
        <f>'Calculating CVs'!W$4</f>
        <v>1.4939433808575497</v>
      </c>
      <c r="Y114" s="2">
        <f t="shared" si="37"/>
        <v>65.168257771033041</v>
      </c>
      <c r="AA114" t="e">
        <f>'Calculating CVs'!Z$4</f>
        <v>#DIV/0!</v>
      </c>
      <c r="AB114" s="2" t="e">
        <f t="shared" si="38"/>
        <v>#DIV/0!</v>
      </c>
      <c r="AD114" t="e">
        <f>'Calculating CVs'!AC$4</f>
        <v>#DIV/0!</v>
      </c>
      <c r="AE114" s="2" t="e">
        <f t="shared" si="39"/>
        <v>#DIV/0!</v>
      </c>
      <c r="AG114">
        <f>'Calculating CVs'!AF$4</f>
        <v>1.4142135623730951</v>
      </c>
      <c r="AH114" s="2">
        <f t="shared" si="40"/>
        <v>58.397980591836749</v>
      </c>
      <c r="AJ114">
        <f>'Calculating CVs'!AI$4</f>
        <v>0.94879266414283059</v>
      </c>
      <c r="AK114" s="2">
        <f t="shared" si="41"/>
        <v>26.285150627105718</v>
      </c>
      <c r="AM114">
        <f>'Calculating CVs'!AL$4</f>
        <v>0.51678452751469028</v>
      </c>
      <c r="AN114" s="2">
        <f t="shared" si="42"/>
        <v>7.7980647801740357</v>
      </c>
      <c r="AP114">
        <f>'Calculating CVs'!AO$4</f>
        <v>0.68316440931979272</v>
      </c>
      <c r="AQ114" s="2">
        <f t="shared" si="43"/>
        <v>13.627566174071697</v>
      </c>
      <c r="AS114">
        <f>'Calculating CVs'!AR$4</f>
        <v>0.89257237016240121</v>
      </c>
      <c r="AT114" s="2">
        <f t="shared" si="44"/>
        <v>23.262410314001453</v>
      </c>
    </row>
    <row r="115" spans="1:46" x14ac:dyDescent="0.2">
      <c r="A115">
        <v>3.242</v>
      </c>
      <c r="B115">
        <v>665</v>
      </c>
      <c r="C115" t="e">
        <f>'Calculating CVs'!B$4</f>
        <v>#DIV/0!</v>
      </c>
      <c r="D115" s="2" t="e">
        <f t="shared" si="30"/>
        <v>#DIV/0!</v>
      </c>
      <c r="F115">
        <f>'Calculating CVs'!E$4</f>
        <v>1.2371427613507888</v>
      </c>
      <c r="G115" s="2">
        <f t="shared" si="31"/>
        <v>44.569939894060539</v>
      </c>
      <c r="I115">
        <f>'Calculating CVs'!H$4</f>
        <v>0.95822469964231327</v>
      </c>
      <c r="J115" s="2">
        <f t="shared" si="32"/>
        <v>26.738505785243774</v>
      </c>
      <c r="L115">
        <f>'Calculating CVs'!K$4</f>
        <v>0.95547045625643134</v>
      </c>
      <c r="M115" s="2">
        <f t="shared" si="33"/>
        <v>26.585016704746113</v>
      </c>
      <c r="O115" t="e">
        <f>'Calculating CVs'!N$4</f>
        <v>#DIV/0!</v>
      </c>
      <c r="P115" s="2" t="e">
        <f t="shared" si="34"/>
        <v>#DIV/0!</v>
      </c>
      <c r="R115">
        <f>'Calculating CVs'!Q$4</f>
        <v>1.1032857234719247</v>
      </c>
      <c r="S115" s="2">
        <f t="shared" si="35"/>
        <v>35.446912118447003</v>
      </c>
      <c r="U115">
        <f>'Calculating CVs'!T$4</f>
        <v>1.3602174019507909</v>
      </c>
      <c r="V115" s="2">
        <f t="shared" si="36"/>
        <v>53.878942742527926</v>
      </c>
      <c r="X115">
        <f>'Calculating CVs'!W$4</f>
        <v>1.4939433808575497</v>
      </c>
      <c r="Y115" s="2">
        <f t="shared" si="37"/>
        <v>64.993614253733767</v>
      </c>
      <c r="AA115" t="e">
        <f>'Calculating CVs'!Z$4</f>
        <v>#DIV/0!</v>
      </c>
      <c r="AB115" s="2" t="e">
        <f t="shared" si="38"/>
        <v>#DIV/0!</v>
      </c>
      <c r="AD115" t="e">
        <f>'Calculating CVs'!AC$4</f>
        <v>#DIV/0!</v>
      </c>
      <c r="AE115" s="2" t="e">
        <f t="shared" si="39"/>
        <v>#DIV/0!</v>
      </c>
      <c r="AG115">
        <f>'Calculating CVs'!AF$4</f>
        <v>1.4142135623730951</v>
      </c>
      <c r="AH115" s="2">
        <f t="shared" si="40"/>
        <v>58.241480647192432</v>
      </c>
      <c r="AJ115">
        <f>'Calculating CVs'!AI$4</f>
        <v>0.94879266414283059</v>
      </c>
      <c r="AK115" s="2">
        <f t="shared" si="41"/>
        <v>26.214709413618198</v>
      </c>
      <c r="AM115">
        <f>'Calculating CVs'!AL$4</f>
        <v>0.51678452751469028</v>
      </c>
      <c r="AN115" s="2">
        <f t="shared" si="42"/>
        <v>7.7771668536693532</v>
      </c>
      <c r="AP115">
        <f>'Calculating CVs'!AO$4</f>
        <v>0.68316440931979272</v>
      </c>
      <c r="AQ115" s="2">
        <f t="shared" si="43"/>
        <v>13.591045846994204</v>
      </c>
      <c r="AS115">
        <f>'Calculating CVs'!AR$4</f>
        <v>0.89257237016240121</v>
      </c>
      <c r="AT115" s="2">
        <f t="shared" si="44"/>
        <v>23.200069700686758</v>
      </c>
    </row>
    <row r="116" spans="1:46" x14ac:dyDescent="0.2">
      <c r="A116">
        <v>3.242</v>
      </c>
      <c r="B116">
        <v>670</v>
      </c>
      <c r="C116" t="e">
        <f>'Calculating CVs'!B$4</f>
        <v>#DIV/0!</v>
      </c>
      <c r="D116" s="2" t="e">
        <f t="shared" si="30"/>
        <v>#DIV/0!</v>
      </c>
      <c r="F116">
        <f>'Calculating CVs'!E$4</f>
        <v>1.2371427613507888</v>
      </c>
      <c r="G116" s="2">
        <f t="shared" si="31"/>
        <v>44.452434171660769</v>
      </c>
      <c r="I116">
        <f>'Calculating CVs'!H$4</f>
        <v>0.95822469964231327</v>
      </c>
      <c r="J116" s="2">
        <f t="shared" si="32"/>
        <v>26.668011468992653</v>
      </c>
      <c r="L116">
        <f>'Calculating CVs'!K$4</f>
        <v>0.95547045625643134</v>
      </c>
      <c r="M116" s="2">
        <f t="shared" si="33"/>
        <v>26.514927052385655</v>
      </c>
      <c r="O116" t="e">
        <f>'Calculating CVs'!N$4</f>
        <v>#DIV/0!</v>
      </c>
      <c r="P116" s="2" t="e">
        <f t="shared" si="34"/>
        <v>#DIV/0!</v>
      </c>
      <c r="R116">
        <f>'Calculating CVs'!Q$4</f>
        <v>1.1032857234719247</v>
      </c>
      <c r="S116" s="2">
        <f t="shared" si="35"/>
        <v>35.353458660236825</v>
      </c>
      <c r="U116">
        <f>'Calculating CVs'!T$4</f>
        <v>1.3602174019507909</v>
      </c>
      <c r="V116" s="2">
        <f t="shared" si="36"/>
        <v>53.736894444860354</v>
      </c>
      <c r="X116">
        <f>'Calculating CVs'!W$4</f>
        <v>1.4939433808575497</v>
      </c>
      <c r="Y116" s="2">
        <f t="shared" si="37"/>
        <v>64.822262853834857</v>
      </c>
      <c r="AA116" t="e">
        <f>'Calculating CVs'!Z$4</f>
        <v>#DIV/0!</v>
      </c>
      <c r="AB116" s="2" t="e">
        <f t="shared" si="38"/>
        <v>#DIV/0!</v>
      </c>
      <c r="AD116" t="e">
        <f>'Calculating CVs'!AC$4</f>
        <v>#DIV/0!</v>
      </c>
      <c r="AE116" s="2" t="e">
        <f t="shared" si="39"/>
        <v>#DIV/0!</v>
      </c>
      <c r="AG116">
        <f>'Calculating CVs'!AF$4</f>
        <v>1.4142135623730951</v>
      </c>
      <c r="AH116" s="2">
        <f t="shared" si="40"/>
        <v>58.087930804555242</v>
      </c>
      <c r="AJ116">
        <f>'Calculating CVs'!AI$4</f>
        <v>0.94879266414283059</v>
      </c>
      <c r="AK116" s="2">
        <f t="shared" si="41"/>
        <v>26.145596052135783</v>
      </c>
      <c r="AM116">
        <f>'Calculating CVs'!AL$4</f>
        <v>0.51678452751469028</v>
      </c>
      <c r="AN116" s="2">
        <f t="shared" si="42"/>
        <v>7.7566628635016253</v>
      </c>
      <c r="AP116">
        <f>'Calculating CVs'!AO$4</f>
        <v>0.68316440931979272</v>
      </c>
      <c r="AQ116" s="2">
        <f t="shared" si="43"/>
        <v>13.555213946295758</v>
      </c>
      <c r="AS116">
        <f>'Calculating CVs'!AR$4</f>
        <v>0.89257237016240121</v>
      </c>
      <c r="AT116" s="2">
        <f t="shared" si="44"/>
        <v>23.138904239023933</v>
      </c>
    </row>
    <row r="117" spans="1:46" x14ac:dyDescent="0.2">
      <c r="A117">
        <v>3.242</v>
      </c>
      <c r="B117">
        <v>675</v>
      </c>
      <c r="C117" t="e">
        <f>'Calculating CVs'!B$4</f>
        <v>#DIV/0!</v>
      </c>
      <c r="D117" s="2" t="e">
        <f t="shared" si="30"/>
        <v>#DIV/0!</v>
      </c>
      <c r="F117">
        <f>'Calculating CVs'!E$4</f>
        <v>1.2371427613507888</v>
      </c>
      <c r="G117" s="2">
        <f t="shared" si="31"/>
        <v>44.337123106933575</v>
      </c>
      <c r="I117">
        <f>'Calculating CVs'!H$4</f>
        <v>0.95822469964231327</v>
      </c>
      <c r="J117" s="2">
        <f t="shared" si="32"/>
        <v>26.598833777063092</v>
      </c>
      <c r="L117">
        <f>'Calculating CVs'!K$4</f>
        <v>0.95547045625643134</v>
      </c>
      <c r="M117" s="2">
        <f t="shared" si="33"/>
        <v>26.44614646642793</v>
      </c>
      <c r="O117" t="e">
        <f>'Calculating CVs'!N$4</f>
        <v>#DIV/0!</v>
      </c>
      <c r="P117" s="2" t="e">
        <f t="shared" si="34"/>
        <v>#DIV/0!</v>
      </c>
      <c r="R117">
        <f>'Calculating CVs'!Q$4</f>
        <v>1.1032857234719247</v>
      </c>
      <c r="S117" s="2">
        <f t="shared" si="35"/>
        <v>35.26175063488644</v>
      </c>
      <c r="U117">
        <f>'Calculating CVs'!T$4</f>
        <v>1.3602174019507909</v>
      </c>
      <c r="V117" s="2">
        <f t="shared" si="36"/>
        <v>53.597499187231932</v>
      </c>
      <c r="X117">
        <f>'Calculating CVs'!W$4</f>
        <v>1.4939433808575497</v>
      </c>
      <c r="Y117" s="2">
        <f t="shared" si="37"/>
        <v>64.654111788837213</v>
      </c>
      <c r="AA117" t="e">
        <f>'Calculating CVs'!Z$4</f>
        <v>#DIV/0!</v>
      </c>
      <c r="AB117" s="2" t="e">
        <f t="shared" si="38"/>
        <v>#DIV/0!</v>
      </c>
      <c r="AD117" t="e">
        <f>'Calculating CVs'!AC$4</f>
        <v>#DIV/0!</v>
      </c>
      <c r="AE117" s="2" t="e">
        <f t="shared" si="39"/>
        <v>#DIV/0!</v>
      </c>
      <c r="AG117">
        <f>'Calculating CVs'!AF$4</f>
        <v>1.4142135623730951</v>
      </c>
      <c r="AH117" s="2">
        <f t="shared" si="40"/>
        <v>57.937248816635162</v>
      </c>
      <c r="AJ117">
        <f>'Calculating CVs'!AI$4</f>
        <v>0.94879266414283059</v>
      </c>
      <c r="AK117" s="2">
        <f t="shared" si="41"/>
        <v>26.077773522844002</v>
      </c>
      <c r="AM117">
        <f>'Calculating CVs'!AL$4</f>
        <v>0.51678452751469028</v>
      </c>
      <c r="AN117" s="2">
        <f t="shared" si="42"/>
        <v>7.7365418269332755</v>
      </c>
      <c r="AP117">
        <f>'Calculating CVs'!AO$4</f>
        <v>0.68316440931979272</v>
      </c>
      <c r="AQ117" s="2">
        <f t="shared" si="43"/>
        <v>13.520051279011527</v>
      </c>
      <c r="AS117">
        <f>'Calculating CVs'!AR$4</f>
        <v>0.89257237016240121</v>
      </c>
      <c r="AT117" s="2">
        <f t="shared" si="44"/>
        <v>23.078881166403914</v>
      </c>
    </row>
    <row r="118" spans="1:46" x14ac:dyDescent="0.2">
      <c r="A118">
        <v>3.242</v>
      </c>
      <c r="B118">
        <v>680</v>
      </c>
      <c r="C118" t="e">
        <f>'Calculating CVs'!B$4</f>
        <v>#DIV/0!</v>
      </c>
      <c r="D118" s="2" t="e">
        <f t="shared" si="30"/>
        <v>#DIV/0!</v>
      </c>
      <c r="F118">
        <f>'Calculating CVs'!E$4</f>
        <v>1.2371427613507888</v>
      </c>
      <c r="G118" s="2">
        <f t="shared" si="31"/>
        <v>44.223946067935387</v>
      </c>
      <c r="I118">
        <f>'Calculating CVs'!H$4</f>
        <v>0.95822469964231327</v>
      </c>
      <c r="J118" s="2">
        <f t="shared" si="32"/>
        <v>26.530936334993331</v>
      </c>
      <c r="L118">
        <f>'Calculating CVs'!K$4</f>
        <v>0.95547045625643134</v>
      </c>
      <c r="M118" s="2">
        <f t="shared" si="33"/>
        <v>26.37863878121426</v>
      </c>
      <c r="O118" t="e">
        <f>'Calculating CVs'!N$4</f>
        <v>#DIV/0!</v>
      </c>
      <c r="P118" s="2" t="e">
        <f t="shared" si="34"/>
        <v>#DIV/0!</v>
      </c>
      <c r="R118">
        <f>'Calculating CVs'!Q$4</f>
        <v>1.1032857234719247</v>
      </c>
      <c r="S118" s="2">
        <f t="shared" si="35"/>
        <v>35.171739821214047</v>
      </c>
      <c r="U118">
        <f>'Calculating CVs'!T$4</f>
        <v>1.3602174019507909</v>
      </c>
      <c r="V118" s="2">
        <f t="shared" si="36"/>
        <v>53.460683673940999</v>
      </c>
      <c r="X118">
        <f>'Calculating CVs'!W$4</f>
        <v>1.4939433808575497</v>
      </c>
      <c r="Y118" s="2">
        <f t="shared" si="37"/>
        <v>64.489072642890179</v>
      </c>
      <c r="AA118" t="e">
        <f>'Calculating CVs'!Z$4</f>
        <v>#DIV/0!</v>
      </c>
      <c r="AB118" s="2" t="e">
        <f t="shared" si="38"/>
        <v>#DIV/0!</v>
      </c>
      <c r="AD118" t="e">
        <f>'Calculating CVs'!AC$4</f>
        <v>#DIV/0!</v>
      </c>
      <c r="AE118" s="2" t="e">
        <f t="shared" si="39"/>
        <v>#DIV/0!</v>
      </c>
      <c r="AG118">
        <f>'Calculating CVs'!AF$4</f>
        <v>1.4142135623730951</v>
      </c>
      <c r="AH118" s="2">
        <f t="shared" si="40"/>
        <v>57.789355453032108</v>
      </c>
      <c r="AJ118">
        <f>'Calculating CVs'!AI$4</f>
        <v>0.94879266414283059</v>
      </c>
      <c r="AK118" s="2">
        <f t="shared" si="41"/>
        <v>26.011206163841877</v>
      </c>
      <c r="AM118">
        <f>'Calculating CVs'!AL$4</f>
        <v>0.51678452751469028</v>
      </c>
      <c r="AN118" s="2">
        <f t="shared" si="42"/>
        <v>7.7167931640814702</v>
      </c>
      <c r="AP118">
        <f>'Calculating CVs'!AO$4</f>
        <v>0.68316440931979272</v>
      </c>
      <c r="AQ118" s="2">
        <f t="shared" si="43"/>
        <v>13.485539356188495</v>
      </c>
      <c r="AS118">
        <f>'Calculating CVs'!AR$4</f>
        <v>0.89257237016240121</v>
      </c>
      <c r="AT118" s="2">
        <f t="shared" si="44"/>
        <v>23.019968921973785</v>
      </c>
    </row>
    <row r="119" spans="1:46" x14ac:dyDescent="0.2">
      <c r="A119">
        <v>3.242</v>
      </c>
      <c r="B119">
        <v>685</v>
      </c>
      <c r="C119" t="e">
        <f>'Calculating CVs'!B$4</f>
        <v>#DIV/0!</v>
      </c>
      <c r="D119" s="2" t="e">
        <f t="shared" si="30"/>
        <v>#DIV/0!</v>
      </c>
      <c r="F119">
        <f>'Calculating CVs'!E$4</f>
        <v>1.2371427613507888</v>
      </c>
      <c r="G119" s="2">
        <f t="shared" si="31"/>
        <v>44.11284462690702</v>
      </c>
      <c r="I119">
        <f>'Calculating CVs'!H$4</f>
        <v>0.95822469964231327</v>
      </c>
      <c r="J119" s="2">
        <f t="shared" si="32"/>
        <v>26.464284090661216</v>
      </c>
      <c r="L119">
        <f>'Calculating CVs'!K$4</f>
        <v>0.95547045625643134</v>
      </c>
      <c r="M119" s="2">
        <f t="shared" si="33"/>
        <v>26.312369145834868</v>
      </c>
      <c r="O119" t="e">
        <f>'Calculating CVs'!N$4</f>
        <v>#DIV/0!</v>
      </c>
      <c r="P119" s="2" t="e">
        <f t="shared" si="34"/>
        <v>#DIV/0!</v>
      </c>
      <c r="R119">
        <f>'Calculating CVs'!Q$4</f>
        <v>1.1032857234719247</v>
      </c>
      <c r="S119" s="2">
        <f t="shared" si="35"/>
        <v>35.083379751047325</v>
      </c>
      <c r="U119">
        <f>'Calculating CVs'!T$4</f>
        <v>1.3602174019507909</v>
      </c>
      <c r="V119" s="2">
        <f t="shared" si="36"/>
        <v>53.326377273842425</v>
      </c>
      <c r="X119">
        <f>'Calculating CVs'!W$4</f>
        <v>1.4939433808575497</v>
      </c>
      <c r="Y119" s="2">
        <f t="shared" si="37"/>
        <v>64.327060214370036</v>
      </c>
      <c r="AA119" t="e">
        <f>'Calculating CVs'!Z$4</f>
        <v>#DIV/0!</v>
      </c>
      <c r="AB119" s="2" t="e">
        <f t="shared" si="38"/>
        <v>#DIV/0!</v>
      </c>
      <c r="AD119" t="e">
        <f>'Calculating CVs'!AC$4</f>
        <v>#DIV/0!</v>
      </c>
      <c r="AE119" s="2" t="e">
        <f t="shared" si="39"/>
        <v>#DIV/0!</v>
      </c>
      <c r="AG119">
        <f>'Calculating CVs'!AF$4</f>
        <v>1.4142135623730951</v>
      </c>
      <c r="AH119" s="2">
        <f t="shared" si="40"/>
        <v>57.644174363649668</v>
      </c>
      <c r="AJ119">
        <f>'Calculating CVs'!AI$4</f>
        <v>0.94879266414283059</v>
      </c>
      <c r="AK119" s="2">
        <f t="shared" si="41"/>
        <v>25.945859609663966</v>
      </c>
      <c r="AM119">
        <f>'Calculating CVs'!AL$4</f>
        <v>0.51678452751469028</v>
      </c>
      <c r="AN119" s="2">
        <f t="shared" si="42"/>
        <v>7.6974066796793199</v>
      </c>
      <c r="AP119">
        <f>'Calculating CVs'!AO$4</f>
        <v>0.68316440931979272</v>
      </c>
      <c r="AQ119" s="2">
        <f t="shared" si="43"/>
        <v>13.451660361012078</v>
      </c>
      <c r="AS119">
        <f>'Calculating CVs'!AR$4</f>
        <v>0.89257237016240121</v>
      </c>
      <c r="AT119" s="2">
        <f t="shared" si="44"/>
        <v>22.962137092228623</v>
      </c>
    </row>
    <row r="120" spans="1:46" x14ac:dyDescent="0.2">
      <c r="A120">
        <v>3.242</v>
      </c>
      <c r="B120">
        <v>690</v>
      </c>
      <c r="C120" t="e">
        <f>'Calculating CVs'!B$4</f>
        <v>#DIV/0!</v>
      </c>
      <c r="D120" s="2" t="e">
        <f t="shared" si="30"/>
        <v>#DIV/0!</v>
      </c>
      <c r="F120">
        <f>'Calculating CVs'!E$4</f>
        <v>1.2371427613507888</v>
      </c>
      <c r="G120" s="2">
        <f t="shared" si="31"/>
        <v>44.003762461359536</v>
      </c>
      <c r="I120">
        <f>'Calculating CVs'!H$4</f>
        <v>0.95822469964231327</v>
      </c>
      <c r="J120" s="2">
        <f t="shared" si="32"/>
        <v>26.398843254943447</v>
      </c>
      <c r="L120">
        <f>'Calculating CVs'!K$4</f>
        <v>0.95547045625643134</v>
      </c>
      <c r="M120" s="2">
        <f t="shared" si="33"/>
        <v>26.247303965128715</v>
      </c>
      <c r="O120" t="e">
        <f>'Calculating CVs'!N$4</f>
        <v>#DIV/0!</v>
      </c>
      <c r="P120" s="2" t="e">
        <f t="shared" si="34"/>
        <v>#DIV/0!</v>
      </c>
      <c r="R120">
        <f>'Calculating CVs'!Q$4</f>
        <v>1.1032857234719247</v>
      </c>
      <c r="S120" s="2">
        <f t="shared" si="35"/>
        <v>34.99662563055621</v>
      </c>
      <c r="U120">
        <f>'Calculating CVs'!T$4</f>
        <v>1.3602174019507909</v>
      </c>
      <c r="V120" s="2">
        <f t="shared" si="36"/>
        <v>53.194511900774103</v>
      </c>
      <c r="X120">
        <f>'Calculating CVs'!W$4</f>
        <v>1.4939433808575497</v>
      </c>
      <c r="Y120" s="2">
        <f t="shared" si="37"/>
        <v>64.16799237164004</v>
      </c>
      <c r="AA120" t="e">
        <f>'Calculating CVs'!Z$4</f>
        <v>#DIV/0!</v>
      </c>
      <c r="AB120" s="2" t="e">
        <f t="shared" si="38"/>
        <v>#DIV/0!</v>
      </c>
      <c r="AD120" t="e">
        <f>'Calculating CVs'!AC$4</f>
        <v>#DIV/0!</v>
      </c>
      <c r="AE120" s="2" t="e">
        <f t="shared" si="39"/>
        <v>#DIV/0!</v>
      </c>
      <c r="AG120">
        <f>'Calculating CVs'!AF$4</f>
        <v>1.4142135623730951</v>
      </c>
      <c r="AH120" s="2">
        <f t="shared" si="40"/>
        <v>57.501631949439812</v>
      </c>
      <c r="AJ120">
        <f>'Calculating CVs'!AI$4</f>
        <v>0.94879266414283059</v>
      </c>
      <c r="AK120" s="2">
        <f t="shared" si="41"/>
        <v>25.881700733102051</v>
      </c>
      <c r="AM120">
        <f>'Calculating CVs'!AL$4</f>
        <v>0.51678452751469028</v>
      </c>
      <c r="AN120" s="2">
        <f t="shared" si="42"/>
        <v>7.6783725458160328</v>
      </c>
      <c r="AP120">
        <f>'Calculating CVs'!AO$4</f>
        <v>0.68316440931979272</v>
      </c>
      <c r="AQ120" s="2">
        <f t="shared" si="43"/>
        <v>13.41839711864359</v>
      </c>
      <c r="AS120">
        <f>'Calculating CVs'!AR$4</f>
        <v>0.89257237016240121</v>
      </c>
      <c r="AT120" s="2">
        <f t="shared" si="44"/>
        <v>22.905356359523616</v>
      </c>
    </row>
    <row r="121" spans="1:46" x14ac:dyDescent="0.2">
      <c r="A121">
        <v>3.242</v>
      </c>
      <c r="B121">
        <v>695</v>
      </c>
      <c r="C121" t="e">
        <f>'Calculating CVs'!B$4</f>
        <v>#DIV/0!</v>
      </c>
      <c r="D121" s="2" t="e">
        <f t="shared" si="30"/>
        <v>#DIV/0!</v>
      </c>
      <c r="F121">
        <f>'Calculating CVs'!E$4</f>
        <v>1.2371427613507888</v>
      </c>
      <c r="G121" s="2">
        <f t="shared" si="31"/>
        <v>43.896645260423661</v>
      </c>
      <c r="I121">
        <f>'Calculating CVs'!H$4</f>
        <v>0.95822469964231327</v>
      </c>
      <c r="J121" s="2">
        <f t="shared" si="32"/>
        <v>26.334581245532387</v>
      </c>
      <c r="L121">
        <f>'Calculating CVs'!K$4</f>
        <v>0.95547045625643134</v>
      </c>
      <c r="M121" s="2">
        <f t="shared" si="33"/>
        <v>26.183410843822863</v>
      </c>
      <c r="O121" t="e">
        <f>'Calculating CVs'!N$4</f>
        <v>#DIV/0!</v>
      </c>
      <c r="P121" s="2" t="e">
        <f t="shared" si="34"/>
        <v>#DIV/0!</v>
      </c>
      <c r="R121">
        <f>'Calculating CVs'!Q$4</f>
        <v>1.1032857234719247</v>
      </c>
      <c r="S121" s="2">
        <f t="shared" si="35"/>
        <v>34.91143426577149</v>
      </c>
      <c r="U121">
        <f>'Calculating CVs'!T$4</f>
        <v>1.3602174019507909</v>
      </c>
      <c r="V121" s="2">
        <f t="shared" si="36"/>
        <v>53.06502190034599</v>
      </c>
      <c r="X121">
        <f>'Calculating CVs'!W$4</f>
        <v>1.4939433808575497</v>
      </c>
      <c r="Y121" s="2">
        <f t="shared" si="37"/>
        <v>64.011789916484958</v>
      </c>
      <c r="AA121" t="e">
        <f>'Calculating CVs'!Z$4</f>
        <v>#DIV/0!</v>
      </c>
      <c r="AB121" s="2" t="e">
        <f t="shared" si="38"/>
        <v>#DIV/0!</v>
      </c>
      <c r="AD121" t="e">
        <f>'Calculating CVs'!AC$4</f>
        <v>#DIV/0!</v>
      </c>
      <c r="AE121" s="2" t="e">
        <f t="shared" si="39"/>
        <v>#DIV/0!</v>
      </c>
      <c r="AG121">
        <f>'Calculating CVs'!AF$4</f>
        <v>1.4142135623730951</v>
      </c>
      <c r="AH121" s="2">
        <f t="shared" si="40"/>
        <v>57.36165724002543</v>
      </c>
      <c r="AJ121">
        <f>'Calculating CVs'!AI$4</f>
        <v>0.94879266414283059</v>
      </c>
      <c r="AK121" s="2">
        <f t="shared" si="41"/>
        <v>25.818697590122536</v>
      </c>
      <c r="AM121">
        <f>'Calculating CVs'!AL$4</f>
        <v>0.51678452751469028</v>
      </c>
      <c r="AN121" s="2">
        <f t="shared" si="42"/>
        <v>7.6596812855954317</v>
      </c>
      <c r="AP121">
        <f>'Calculating CVs'!AO$4</f>
        <v>0.68316440931979272</v>
      </c>
      <c r="AQ121" s="2">
        <f t="shared" si="43"/>
        <v>13.385733067662557</v>
      </c>
      <c r="AS121">
        <f>'Calculating CVs'!AR$4</f>
        <v>0.89257237016240121</v>
      </c>
      <c r="AT121" s="2">
        <f t="shared" si="44"/>
        <v>22.849598453325811</v>
      </c>
    </row>
    <row r="122" spans="1:46" x14ac:dyDescent="0.2">
      <c r="A122">
        <v>3.242</v>
      </c>
      <c r="B122">
        <v>700</v>
      </c>
      <c r="C122" t="e">
        <f>'Calculating CVs'!B$4</f>
        <v>#DIV/0!</v>
      </c>
      <c r="D122" s="2" t="e">
        <f t="shared" si="30"/>
        <v>#DIV/0!</v>
      </c>
      <c r="F122">
        <f>'Calculating CVs'!E$4</f>
        <v>1.2371427613507888</v>
      </c>
      <c r="G122" s="2">
        <f t="shared" si="31"/>
        <v>43.791440636138745</v>
      </c>
      <c r="I122">
        <f>'Calculating CVs'!H$4</f>
        <v>0.95822469964231327</v>
      </c>
      <c r="J122" s="2">
        <f t="shared" si="32"/>
        <v>26.271466633716361</v>
      </c>
      <c r="L122">
        <f>'Calculating CVs'!K$4</f>
        <v>0.95547045625643134</v>
      </c>
      <c r="M122" s="2">
        <f t="shared" si="33"/>
        <v>26.120658533618286</v>
      </c>
      <c r="O122" t="e">
        <f>'Calculating CVs'!N$4</f>
        <v>#DIV/0!</v>
      </c>
      <c r="P122" s="2" t="e">
        <f t="shared" si="34"/>
        <v>#DIV/0!</v>
      </c>
      <c r="R122">
        <f>'Calculating CVs'!Q$4</f>
        <v>1.1032857234719247</v>
      </c>
      <c r="S122" s="2">
        <f t="shared" si="35"/>
        <v>34.827763992032146</v>
      </c>
      <c r="U122">
        <f>'Calculating CVs'!T$4</f>
        <v>1.3602174019507909</v>
      </c>
      <c r="V122" s="2">
        <f t="shared" si="36"/>
        <v>52.937843942700752</v>
      </c>
      <c r="X122">
        <f>'Calculating CVs'!W$4</f>
        <v>1.4939433808575497</v>
      </c>
      <c r="Y122" s="2">
        <f t="shared" si="37"/>
        <v>63.858376454749639</v>
      </c>
      <c r="AA122" t="e">
        <f>'Calculating CVs'!Z$4</f>
        <v>#DIV/0!</v>
      </c>
      <c r="AB122" s="2" t="e">
        <f t="shared" si="38"/>
        <v>#DIV/0!</v>
      </c>
      <c r="AD122" t="e">
        <f>'Calculating CVs'!AC$4</f>
        <v>#DIV/0!</v>
      </c>
      <c r="AE122" s="2" t="e">
        <f t="shared" si="39"/>
        <v>#DIV/0!</v>
      </c>
      <c r="AG122">
        <f>'Calculating CVs'!AF$4</f>
        <v>1.4142135623730951</v>
      </c>
      <c r="AH122" s="2">
        <f t="shared" si="40"/>
        <v>57.22418177777778</v>
      </c>
      <c r="AJ122">
        <f>'Calculating CVs'!AI$4</f>
        <v>0.94879266414283059</v>
      </c>
      <c r="AK122" s="2">
        <f t="shared" si="41"/>
        <v>25.756819367689346</v>
      </c>
      <c r="AM122">
        <f>'Calculating CVs'!AL$4</f>
        <v>0.51678452751469028</v>
      </c>
      <c r="AN122" s="2">
        <f t="shared" si="42"/>
        <v>7.6413237576565081</v>
      </c>
      <c r="AP122">
        <f>'Calculating CVs'!AO$4</f>
        <v>0.68316440931979272</v>
      </c>
      <c r="AQ122" s="2">
        <f t="shared" si="43"/>
        <v>13.353652233015467</v>
      </c>
      <c r="AS122">
        <f>'Calculating CVs'!AR$4</f>
        <v>0.89257237016240121</v>
      </c>
      <c r="AT122" s="2">
        <f t="shared" si="44"/>
        <v>22.794836104037334</v>
      </c>
    </row>
    <row r="123" spans="1:46" x14ac:dyDescent="0.2">
      <c r="A123">
        <v>3.242</v>
      </c>
      <c r="B123">
        <v>705</v>
      </c>
      <c r="C123" t="e">
        <f>'Calculating CVs'!B$4</f>
        <v>#DIV/0!</v>
      </c>
      <c r="D123" s="2" t="e">
        <f t="shared" si="30"/>
        <v>#DIV/0!</v>
      </c>
      <c r="F123">
        <f>'Calculating CVs'!E$4</f>
        <v>1.2371427613507888</v>
      </c>
      <c r="G123" s="2">
        <f t="shared" si="31"/>
        <v>43.688098039381551</v>
      </c>
      <c r="I123">
        <f>'Calculating CVs'!H$4</f>
        <v>0.95822469964231327</v>
      </c>
      <c r="J123" s="2">
        <f t="shared" si="32"/>
        <v>26.209469093943543</v>
      </c>
      <c r="L123">
        <f>'Calculating CVs'!K$4</f>
        <v>0.95547045625643134</v>
      </c>
      <c r="M123" s="2">
        <f t="shared" si="33"/>
        <v>26.059016883043206</v>
      </c>
      <c r="O123" t="e">
        <f>'Calculating CVs'!N$4</f>
        <v>#DIV/0!</v>
      </c>
      <c r="P123" s="2" t="e">
        <f t="shared" si="34"/>
        <v>#DIV/0!</v>
      </c>
      <c r="R123">
        <f>'Calculating CVs'!Q$4</f>
        <v>1.1032857234719247</v>
      </c>
      <c r="S123" s="2">
        <f t="shared" si="35"/>
        <v>34.745574607122684</v>
      </c>
      <c r="U123">
        <f>'Calculating CVs'!T$4</f>
        <v>1.3602174019507909</v>
      </c>
      <c r="V123" s="2">
        <f t="shared" si="36"/>
        <v>52.812916920883367</v>
      </c>
      <c r="X123">
        <f>'Calculating CVs'!W$4</f>
        <v>1.4939433808575497</v>
      </c>
      <c r="Y123" s="2">
        <f t="shared" si="37"/>
        <v>63.707678273742864</v>
      </c>
      <c r="AA123" t="e">
        <f>'Calculating CVs'!Z$4</f>
        <v>#DIV/0!</v>
      </c>
      <c r="AB123" s="2" t="e">
        <f t="shared" si="38"/>
        <v>#DIV/0!</v>
      </c>
      <c r="AD123" t="e">
        <f>'Calculating CVs'!AC$4</f>
        <v>#DIV/0!</v>
      </c>
      <c r="AE123" s="2" t="e">
        <f t="shared" si="39"/>
        <v>#DIV/0!</v>
      </c>
      <c r="AG123">
        <f>'Calculating CVs'!AF$4</f>
        <v>1.4142135623730951</v>
      </c>
      <c r="AH123" s="2">
        <f t="shared" si="40"/>
        <v>57.089139507957121</v>
      </c>
      <c r="AJ123">
        <f>'Calculating CVs'!AI$4</f>
        <v>0.94879266414283059</v>
      </c>
      <c r="AK123" s="2">
        <f t="shared" si="41"/>
        <v>25.696036334315785</v>
      </c>
      <c r="AM123">
        <f>'Calculating CVs'!AL$4</f>
        <v>0.51678452751469028</v>
      </c>
      <c r="AN123" s="2">
        <f t="shared" si="42"/>
        <v>7.6232911415035023</v>
      </c>
      <c r="AP123">
        <f>'Calculating CVs'!AO$4</f>
        <v>0.68316440931979272</v>
      </c>
      <c r="AQ123" s="2">
        <f t="shared" si="43"/>
        <v>13.322139200379278</v>
      </c>
      <c r="AS123">
        <f>'Calculating CVs'!AR$4</f>
        <v>0.89257237016240121</v>
      </c>
      <c r="AT123" s="2">
        <f t="shared" si="44"/>
        <v>22.741042999233613</v>
      </c>
    </row>
    <row r="124" spans="1:46" x14ac:dyDescent="0.2">
      <c r="A124">
        <v>3.242</v>
      </c>
      <c r="B124">
        <v>710</v>
      </c>
      <c r="C124" t="e">
        <f>'Calculating CVs'!B$4</f>
        <v>#DIV/0!</v>
      </c>
      <c r="D124" s="2" t="e">
        <f t="shared" si="30"/>
        <v>#DIV/0!</v>
      </c>
      <c r="F124">
        <f>'Calculating CVs'!E$4</f>
        <v>1.2371427613507888</v>
      </c>
      <c r="G124" s="2">
        <f t="shared" si="31"/>
        <v>43.586568680154649</v>
      </c>
      <c r="I124">
        <f>'Calculating CVs'!H$4</f>
        <v>0.95822469964231327</v>
      </c>
      <c r="J124" s="2">
        <f t="shared" si="32"/>
        <v>26.14855935600103</v>
      </c>
      <c r="L124">
        <f>'Calculating CVs'!K$4</f>
        <v>0.95547045625643134</v>
      </c>
      <c r="M124" s="2">
        <f t="shared" si="33"/>
        <v>25.998456789906768</v>
      </c>
      <c r="O124" t="e">
        <f>'Calculating CVs'!N$4</f>
        <v>#DIV/0!</v>
      </c>
      <c r="P124" s="2" t="e">
        <f t="shared" si="34"/>
        <v>#DIV/0!</v>
      </c>
      <c r="R124">
        <f>'Calculating CVs'!Q$4</f>
        <v>1.1032857234719247</v>
      </c>
      <c r="S124" s="2">
        <f t="shared" si="35"/>
        <v>34.664827307877665</v>
      </c>
      <c r="U124">
        <f>'Calculating CVs'!T$4</f>
        <v>1.3602174019507909</v>
      </c>
      <c r="V124" s="2">
        <f t="shared" si="36"/>
        <v>52.690181854480429</v>
      </c>
      <c r="X124">
        <f>'Calculating CVs'!W$4</f>
        <v>1.4939433808575497</v>
      </c>
      <c r="Y124" s="2">
        <f t="shared" si="37"/>
        <v>63.55962422599886</v>
      </c>
      <c r="AA124" t="e">
        <f>'Calculating CVs'!Z$4</f>
        <v>#DIV/0!</v>
      </c>
      <c r="AB124" s="2" t="e">
        <f t="shared" si="38"/>
        <v>#DIV/0!</v>
      </c>
      <c r="AD124" t="e">
        <f>'Calculating CVs'!AC$4</f>
        <v>#DIV/0!</v>
      </c>
      <c r="AE124" s="2" t="e">
        <f t="shared" si="39"/>
        <v>#DIV/0!</v>
      </c>
      <c r="AG124">
        <f>'Calculating CVs'!AF$4</f>
        <v>1.4142135623730951</v>
      </c>
      <c r="AH124" s="2">
        <f t="shared" si="40"/>
        <v>56.956466674549851</v>
      </c>
      <c r="AJ124">
        <f>'Calculating CVs'!AI$4</f>
        <v>0.94879266414283059</v>
      </c>
      <c r="AK124" s="2">
        <f t="shared" si="41"/>
        <v>25.636319793180416</v>
      </c>
      <c r="AM124">
        <f>'Calculating CVs'!AL$4</f>
        <v>0.51678452751469028</v>
      </c>
      <c r="AN124" s="2">
        <f t="shared" si="42"/>
        <v>7.6055749235967545</v>
      </c>
      <c r="AP124">
        <f>'Calculating CVs'!AO$4</f>
        <v>0.68316440931979272</v>
      </c>
      <c r="AQ124" s="2">
        <f t="shared" si="43"/>
        <v>13.291179091854366</v>
      </c>
      <c r="AS124">
        <f>'Calculating CVs'!AR$4</f>
        <v>0.89257237016240121</v>
      </c>
      <c r="AT124" s="2">
        <f t="shared" si="44"/>
        <v>22.688193742170917</v>
      </c>
    </row>
    <row r="125" spans="1:46" x14ac:dyDescent="0.2">
      <c r="A125">
        <v>3.242</v>
      </c>
      <c r="B125">
        <v>715</v>
      </c>
      <c r="C125" t="e">
        <f>'Calculating CVs'!B$4</f>
        <v>#DIV/0!</v>
      </c>
      <c r="D125" s="2" t="e">
        <f t="shared" si="30"/>
        <v>#DIV/0!</v>
      </c>
      <c r="F125">
        <f>'Calculating CVs'!E$4</f>
        <v>1.2371427613507888</v>
      </c>
      <c r="G125" s="2">
        <f t="shared" si="31"/>
        <v>43.486805451973495</v>
      </c>
      <c r="I125">
        <f>'Calculating CVs'!H$4</f>
        <v>0.95822469964231327</v>
      </c>
      <c r="J125" s="2">
        <f t="shared" si="32"/>
        <v>26.088709159653067</v>
      </c>
      <c r="L125">
        <f>'Calculating CVs'!K$4</f>
        <v>0.95547045625643134</v>
      </c>
      <c r="M125" s="2">
        <f t="shared" si="33"/>
        <v>25.938950156197617</v>
      </c>
      <c r="O125" t="e">
        <f>'Calculating CVs'!N$4</f>
        <v>#DIV/0!</v>
      </c>
      <c r="P125" s="2" t="e">
        <f t="shared" si="34"/>
        <v>#DIV/0!</v>
      </c>
      <c r="R125">
        <f>'Calculating CVs'!Q$4</f>
        <v>1.1032857234719247</v>
      </c>
      <c r="S125" s="2">
        <f t="shared" si="35"/>
        <v>34.585484630046025</v>
      </c>
      <c r="U125">
        <f>'Calculating CVs'!T$4</f>
        <v>1.3602174019507909</v>
      </c>
      <c r="V125" s="2">
        <f t="shared" si="36"/>
        <v>52.569581798214749</v>
      </c>
      <c r="X125">
        <f>'Calculating CVs'!W$4</f>
        <v>1.4939433808575497</v>
      </c>
      <c r="Y125" s="2">
        <f t="shared" si="37"/>
        <v>63.41414561901567</v>
      </c>
      <c r="AA125" t="e">
        <f>'Calculating CVs'!Z$4</f>
        <v>#DIV/0!</v>
      </c>
      <c r="AB125" s="2" t="e">
        <f t="shared" si="38"/>
        <v>#DIV/0!</v>
      </c>
      <c r="AD125" t="e">
        <f>'Calculating CVs'!AC$4</f>
        <v>#DIV/0!</v>
      </c>
      <c r="AE125" s="2" t="e">
        <f t="shared" si="39"/>
        <v>#DIV/0!</v>
      </c>
      <c r="AG125">
        <f>'Calculating CVs'!AF$4</f>
        <v>1.4142135623730951</v>
      </c>
      <c r="AH125" s="2">
        <f t="shared" si="40"/>
        <v>56.826101721462109</v>
      </c>
      <c r="AJ125">
        <f>'Calculating CVs'!AI$4</f>
        <v>0.94879266414283059</v>
      </c>
      <c r="AK125" s="2">
        <f t="shared" si="41"/>
        <v>25.577642037653955</v>
      </c>
      <c r="AM125">
        <f>'Calculating CVs'!AL$4</f>
        <v>0.51678452751469028</v>
      </c>
      <c r="AN125" s="2">
        <f t="shared" si="42"/>
        <v>7.5881668841587455</v>
      </c>
      <c r="AP125">
        <f>'Calculating CVs'!AO$4</f>
        <v>0.68316440931979272</v>
      </c>
      <c r="AQ125" s="2">
        <f t="shared" si="43"/>
        <v>13.260757542907319</v>
      </c>
      <c r="AS125">
        <f>'Calculating CVs'!AR$4</f>
        <v>0.89257237016240121</v>
      </c>
      <c r="AT125" s="2">
        <f t="shared" si="44"/>
        <v>22.636263812427465</v>
      </c>
    </row>
    <row r="126" spans="1:46" x14ac:dyDescent="0.2">
      <c r="A126">
        <v>3.242</v>
      </c>
      <c r="B126">
        <v>720</v>
      </c>
      <c r="C126" t="e">
        <f>'Calculating CVs'!B$4</f>
        <v>#DIV/0!</v>
      </c>
      <c r="D126" s="2" t="e">
        <f t="shared" si="30"/>
        <v>#DIV/0!</v>
      </c>
      <c r="F126">
        <f>'Calculating CVs'!E$4</f>
        <v>1.2371427613507888</v>
      </c>
      <c r="G126" s="2">
        <f t="shared" si="31"/>
        <v>43.388762860109345</v>
      </c>
      <c r="I126">
        <f>'Calculating CVs'!H$4</f>
        <v>0.95822469964231327</v>
      </c>
      <c r="J126" s="2">
        <f t="shared" si="32"/>
        <v>26.029891211592322</v>
      </c>
      <c r="L126">
        <f>'Calculating CVs'!K$4</f>
        <v>0.95547045625643134</v>
      </c>
      <c r="M126" s="2">
        <f t="shared" si="33"/>
        <v>25.880469845282217</v>
      </c>
      <c r="O126" t="e">
        <f>'Calculating CVs'!N$4</f>
        <v>#DIV/0!</v>
      </c>
      <c r="P126" s="2" t="e">
        <f t="shared" si="34"/>
        <v>#DIV/0!</v>
      </c>
      <c r="R126">
        <f>'Calculating CVs'!Q$4</f>
        <v>1.1032857234719247</v>
      </c>
      <c r="S126" s="2">
        <f t="shared" si="35"/>
        <v>34.507510391221984</v>
      </c>
      <c r="U126">
        <f>'Calculating CVs'!T$4</f>
        <v>1.3602174019507909</v>
      </c>
      <c r="V126" s="2">
        <f t="shared" si="36"/>
        <v>52.451061755200733</v>
      </c>
      <c r="X126">
        <f>'Calculating CVs'!W$4</f>
        <v>1.4939433808575497</v>
      </c>
      <c r="Y126" s="2">
        <f t="shared" si="37"/>
        <v>63.271176110616061</v>
      </c>
      <c r="AA126" t="e">
        <f>'Calculating CVs'!Z$4</f>
        <v>#DIV/0!</v>
      </c>
      <c r="AB126" s="2" t="e">
        <f t="shared" si="38"/>
        <v>#DIV/0!</v>
      </c>
      <c r="AD126" t="e">
        <f>'Calculating CVs'!AC$4</f>
        <v>#DIV/0!</v>
      </c>
      <c r="AE126" s="2" t="e">
        <f t="shared" si="39"/>
        <v>#DIV/0!</v>
      </c>
      <c r="AG126">
        <f>'Calculating CVs'!AF$4</f>
        <v>1.4142135623730951</v>
      </c>
      <c r="AH126" s="2">
        <f t="shared" si="40"/>
        <v>56.697985198751311</v>
      </c>
      <c r="AJ126">
        <f>'Calculating CVs'!AI$4</f>
        <v>0.94879266414283059</v>
      </c>
      <c r="AK126" s="2">
        <f t="shared" si="41"/>
        <v>25.519976309093718</v>
      </c>
      <c r="AM126">
        <f>'Calculating CVs'!AL$4</f>
        <v>0.51678452751469028</v>
      </c>
      <c r="AN126" s="2">
        <f t="shared" si="42"/>
        <v>7.5710590846529335</v>
      </c>
      <c r="AP126">
        <f>'Calculating CVs'!AO$4</f>
        <v>0.68316440931979272</v>
      </c>
      <c r="AQ126" s="2">
        <f t="shared" si="43"/>
        <v>13.230860680489492</v>
      </c>
      <c r="AS126">
        <f>'Calculating CVs'!AR$4</f>
        <v>0.89257237016240121</v>
      </c>
      <c r="AT126" s="2">
        <f t="shared" si="44"/>
        <v>22.585229528551594</v>
      </c>
    </row>
    <row r="127" spans="1:46" x14ac:dyDescent="0.2">
      <c r="A127">
        <v>3.242</v>
      </c>
      <c r="B127">
        <v>725</v>
      </c>
      <c r="C127" t="e">
        <f>'Calculating CVs'!B$4</f>
        <v>#DIV/0!</v>
      </c>
      <c r="D127" s="2" t="e">
        <f t="shared" si="30"/>
        <v>#DIV/0!</v>
      </c>
      <c r="F127">
        <f>'Calculating CVs'!E$4</f>
        <v>1.2371427613507888</v>
      </c>
      <c r="G127" s="2">
        <f t="shared" si="31"/>
        <v>43.292396953460788</v>
      </c>
      <c r="I127">
        <f>'Calculating CVs'!H$4</f>
        <v>0.95822469964231327</v>
      </c>
      <c r="J127" s="2">
        <f t="shared" si="32"/>
        <v>25.972079144568049</v>
      </c>
      <c r="L127">
        <f>'Calculating CVs'!K$4</f>
        <v>0.95547045625643134</v>
      </c>
      <c r="M127" s="2">
        <f t="shared" si="33"/>
        <v>25.822989641267824</v>
      </c>
      <c r="O127" t="e">
        <f>'Calculating CVs'!N$4</f>
        <v>#DIV/0!</v>
      </c>
      <c r="P127" s="2" t="e">
        <f t="shared" si="34"/>
        <v>#DIV/0!</v>
      </c>
      <c r="R127">
        <f>'Calculating CVs'!Q$4</f>
        <v>1.1032857234719247</v>
      </c>
      <c r="S127" s="2">
        <f t="shared" si="35"/>
        <v>34.430869636661718</v>
      </c>
      <c r="U127">
        <f>'Calculating CVs'!T$4</f>
        <v>1.3602174019507909</v>
      </c>
      <c r="V127" s="2">
        <f t="shared" si="36"/>
        <v>52.334568594586386</v>
      </c>
      <c r="X127">
        <f>'Calculating CVs'!W$4</f>
        <v>1.4939433808575497</v>
      </c>
      <c r="Y127" s="2">
        <f t="shared" si="37"/>
        <v>63.130651609600008</v>
      </c>
      <c r="AA127" t="e">
        <f>'Calculating CVs'!Z$4</f>
        <v>#DIV/0!</v>
      </c>
      <c r="AB127" s="2" t="e">
        <f t="shared" si="38"/>
        <v>#DIV/0!</v>
      </c>
      <c r="AD127" t="e">
        <f>'Calculating CVs'!AC$4</f>
        <v>#DIV/0!</v>
      </c>
      <c r="AE127" s="2" t="e">
        <f t="shared" si="39"/>
        <v>#DIV/0!</v>
      </c>
      <c r="AG127">
        <f>'Calculating CVs'!AF$4</f>
        <v>1.4142135623730951</v>
      </c>
      <c r="AH127" s="2">
        <f t="shared" si="40"/>
        <v>56.572059673600002</v>
      </c>
      <c r="AJ127">
        <f>'Calculating CVs'!AI$4</f>
        <v>0.94879266414283059</v>
      </c>
      <c r="AK127" s="2">
        <f t="shared" si="41"/>
        <v>25.463296756772664</v>
      </c>
      <c r="AM127">
        <f>'Calculating CVs'!AL$4</f>
        <v>0.51678452751469028</v>
      </c>
      <c r="AN127" s="2">
        <f t="shared" si="42"/>
        <v>7.554243855895785</v>
      </c>
      <c r="AP127">
        <f>'Calculating CVs'!AO$4</f>
        <v>0.68316440931979272</v>
      </c>
      <c r="AQ127" s="2">
        <f t="shared" si="43"/>
        <v>13.20147510226208</v>
      </c>
      <c r="AS127">
        <f>'Calculating CVs'!AR$4</f>
        <v>0.89257237016240121</v>
      </c>
      <c r="AT127" s="2">
        <f t="shared" si="44"/>
        <v>22.535068012598671</v>
      </c>
    </row>
    <row r="128" spans="1:46" x14ac:dyDescent="0.2">
      <c r="A128">
        <v>3.242</v>
      </c>
      <c r="B128">
        <v>730</v>
      </c>
      <c r="C128" t="e">
        <f>'Calculating CVs'!B$4</f>
        <v>#DIV/0!</v>
      </c>
      <c r="D128" s="2" t="e">
        <f t="shared" si="30"/>
        <v>#DIV/0!</v>
      </c>
      <c r="F128">
        <f>'Calculating CVs'!E$4</f>
        <v>1.2371427613507888</v>
      </c>
      <c r="G128" s="2">
        <f t="shared" si="31"/>
        <v>43.197665259842353</v>
      </c>
      <c r="I128">
        <f>'Calculating CVs'!H$4</f>
        <v>0.95822469964231327</v>
      </c>
      <c r="J128" s="2">
        <f t="shared" si="32"/>
        <v>25.9152474785644</v>
      </c>
      <c r="L128">
        <f>'Calculating CVs'!K$4</f>
        <v>0.95547045625643134</v>
      </c>
      <c r="M128" s="2">
        <f t="shared" si="33"/>
        <v>25.766484210403409</v>
      </c>
      <c r="O128" t="e">
        <f>'Calculating CVs'!N$4</f>
        <v>#DIV/0!</v>
      </c>
      <c r="P128" s="2" t="e">
        <f t="shared" si="34"/>
        <v>#DIV/0!</v>
      </c>
      <c r="R128">
        <f>'Calculating CVs'!Q$4</f>
        <v>1.1032857234719247</v>
      </c>
      <c r="S128" s="2">
        <f t="shared" si="35"/>
        <v>34.355528587817908</v>
      </c>
      <c r="U128">
        <f>'Calculating CVs'!T$4</f>
        <v>1.3602174019507909</v>
      </c>
      <c r="V128" s="2">
        <f t="shared" si="36"/>
        <v>52.220050973326359</v>
      </c>
      <c r="X128">
        <f>'Calculating CVs'!W$4</f>
        <v>1.4939433808575497</v>
      </c>
      <c r="Y128" s="2">
        <f t="shared" si="37"/>
        <v>62.992510181380133</v>
      </c>
      <c r="AA128" t="e">
        <f>'Calculating CVs'!Z$4</f>
        <v>#DIV/0!</v>
      </c>
      <c r="AB128" s="2" t="e">
        <f t="shared" si="38"/>
        <v>#DIV/0!</v>
      </c>
      <c r="AD128" t="e">
        <f>'Calculating CVs'!AC$4</f>
        <v>#DIV/0!</v>
      </c>
      <c r="AE128" s="2" t="e">
        <f t="shared" si="39"/>
        <v>#DIV/0!</v>
      </c>
      <c r="AG128">
        <f>'Calculating CVs'!AF$4</f>
        <v>1.4142135623730951</v>
      </c>
      <c r="AH128" s="2">
        <f t="shared" si="40"/>
        <v>56.448269645754614</v>
      </c>
      <c r="AJ128">
        <f>'Calculating CVs'!AI$4</f>
        <v>0.94879266414283059</v>
      </c>
      <c r="AK128" s="2">
        <f t="shared" si="41"/>
        <v>25.407578399817957</v>
      </c>
      <c r="AM128">
        <f>'Calculating CVs'!AL$4</f>
        <v>0.51678452751469028</v>
      </c>
      <c r="AN128" s="2">
        <f t="shared" si="42"/>
        <v>7.5377137867650577</v>
      </c>
      <c r="AP128">
        <f>'Calculating CVs'!AO$4</f>
        <v>0.68316440931979272</v>
      </c>
      <c r="AQ128" s="2">
        <f t="shared" si="43"/>
        <v>13.172587856863236</v>
      </c>
      <c r="AS128">
        <f>'Calculating CVs'!AR$4</f>
        <v>0.89257237016240121</v>
      </c>
      <c r="AT128" s="2">
        <f t="shared" si="44"/>
        <v>22.485757156446841</v>
      </c>
    </row>
    <row r="129" spans="1:46" x14ac:dyDescent="0.2">
      <c r="A129">
        <v>3.242</v>
      </c>
      <c r="B129">
        <v>735</v>
      </c>
      <c r="C129" t="e">
        <f>'Calculating CVs'!B$4</f>
        <v>#DIV/0!</v>
      </c>
      <c r="D129" s="2" t="e">
        <f t="shared" si="30"/>
        <v>#DIV/0!</v>
      </c>
      <c r="F129">
        <f>'Calculating CVs'!E$4</f>
        <v>1.2371427613507888</v>
      </c>
      <c r="G129" s="2">
        <f t="shared" si="31"/>
        <v>43.10452672449243</v>
      </c>
      <c r="I129">
        <f>'Calculating CVs'!H$4</f>
        <v>0.95822469964231327</v>
      </c>
      <c r="J129" s="2">
        <f t="shared" si="32"/>
        <v>25.859371583909788</v>
      </c>
      <c r="L129">
        <f>'Calculating CVs'!K$4</f>
        <v>0.95547045625643134</v>
      </c>
      <c r="M129" s="2">
        <f t="shared" si="33"/>
        <v>25.710929064401014</v>
      </c>
      <c r="O129" t="e">
        <f>'Calculating CVs'!N$4</f>
        <v>#DIV/0!</v>
      </c>
      <c r="P129" s="2" t="e">
        <f t="shared" si="34"/>
        <v>#DIV/0!</v>
      </c>
      <c r="R129">
        <f>'Calculating CVs'!Q$4</f>
        <v>1.1032857234719247</v>
      </c>
      <c r="S129" s="2">
        <f t="shared" si="35"/>
        <v>34.281454593434333</v>
      </c>
      <c r="U129">
        <f>'Calculating CVs'!T$4</f>
        <v>1.3602174019507909</v>
      </c>
      <c r="V129" s="2">
        <f t="shared" si="36"/>
        <v>52.107459261846181</v>
      </c>
      <c r="X129">
        <f>'Calculating CVs'!W$4</f>
        <v>1.4939433808575497</v>
      </c>
      <c r="Y129" s="2">
        <f t="shared" si="37"/>
        <v>62.856691958311444</v>
      </c>
      <c r="AA129" t="e">
        <f>'Calculating CVs'!Z$4</f>
        <v>#DIV/0!</v>
      </c>
      <c r="AB129" s="2" t="e">
        <f t="shared" si="38"/>
        <v>#DIV/0!</v>
      </c>
      <c r="AD129" t="e">
        <f>'Calculating CVs'!AC$4</f>
        <v>#DIV/0!</v>
      </c>
      <c r="AE129" s="2" t="e">
        <f t="shared" si="39"/>
        <v>#DIV/0!</v>
      </c>
      <c r="AG129">
        <f>'Calculating CVs'!AF$4</f>
        <v>1.4142135623730951</v>
      </c>
      <c r="AH129" s="2">
        <f t="shared" si="40"/>
        <v>56.32656146717094</v>
      </c>
      <c r="AJ129">
        <f>'Calculating CVs'!AI$4</f>
        <v>0.94879266414283059</v>
      </c>
      <c r="AK129" s="2">
        <f t="shared" si="41"/>
        <v>25.352797091043218</v>
      </c>
      <c r="AM129">
        <f>'Calculating CVs'!AL$4</f>
        <v>0.51678452751469028</v>
      </c>
      <c r="AN129" s="2">
        <f t="shared" si="42"/>
        <v>7.5214617134698196</v>
      </c>
      <c r="AP129">
        <f>'Calculating CVs'!AO$4</f>
        <v>0.68316440931979272</v>
      </c>
      <c r="AQ129" s="2">
        <f t="shared" si="43"/>
        <v>13.144186425156766</v>
      </c>
      <c r="AS129">
        <f>'Calculating CVs'!AR$4</f>
        <v>0.89257237016240121</v>
      </c>
      <c r="AT129" s="2">
        <f t="shared" si="44"/>
        <v>22.437275589788371</v>
      </c>
    </row>
    <row r="130" spans="1:46" x14ac:dyDescent="0.2">
      <c r="A130">
        <v>3.242</v>
      </c>
      <c r="B130">
        <v>740</v>
      </c>
      <c r="C130" t="e">
        <f>'Calculating CVs'!B$4</f>
        <v>#DIV/0!</v>
      </c>
      <c r="D130" s="2" t="e">
        <f t="shared" si="30"/>
        <v>#DIV/0!</v>
      </c>
      <c r="F130">
        <f>'Calculating CVs'!E$4</f>
        <v>1.2371427613507888</v>
      </c>
      <c r="G130" s="2">
        <f t="shared" si="31"/>
        <v>43.012941651615549</v>
      </c>
      <c r="I130">
        <f>'Calculating CVs'!H$4</f>
        <v>0.95822469964231327</v>
      </c>
      <c r="J130" s="2">
        <f t="shared" si="32"/>
        <v>25.804427646206896</v>
      </c>
      <c r="L130">
        <f>'Calculating CVs'!K$4</f>
        <v>0.95547045625643134</v>
      </c>
      <c r="M130" s="2">
        <f t="shared" si="33"/>
        <v>25.65630052556687</v>
      </c>
      <c r="O130" t="e">
        <f>'Calculating CVs'!N$4</f>
        <v>#DIV/0!</v>
      </c>
      <c r="P130" s="2" t="e">
        <f t="shared" si="34"/>
        <v>#DIV/0!</v>
      </c>
      <c r="R130">
        <f>'Calculating CVs'!Q$4</f>
        <v>1.1032857234719247</v>
      </c>
      <c r="S130" s="2">
        <f t="shared" si="35"/>
        <v>34.208616083053897</v>
      </c>
      <c r="U130">
        <f>'Calculating CVs'!T$4</f>
        <v>1.3602174019507909</v>
      </c>
      <c r="V130" s="2">
        <f t="shared" si="36"/>
        <v>51.996745473375</v>
      </c>
      <c r="X130">
        <f>'Calculating CVs'!W$4</f>
        <v>1.4939433808575497</v>
      </c>
      <c r="Y130" s="2">
        <f t="shared" si="37"/>
        <v>62.723139054445973</v>
      </c>
      <c r="AA130" t="e">
        <f>'Calculating CVs'!Z$4</f>
        <v>#DIV/0!</v>
      </c>
      <c r="AB130" s="2" t="e">
        <f t="shared" si="38"/>
        <v>#DIV/0!</v>
      </c>
      <c r="AD130" t="e">
        <f>'Calculating CVs'!AC$4</f>
        <v>#DIV/0!</v>
      </c>
      <c r="AE130" s="2" t="e">
        <f t="shared" si="39"/>
        <v>#DIV/0!</v>
      </c>
      <c r="AG130">
        <f>'Calculating CVs'!AF$4</f>
        <v>1.4142135623730951</v>
      </c>
      <c r="AH130" s="2">
        <f t="shared" si="40"/>
        <v>56.206883265625002</v>
      </c>
      <c r="AJ130">
        <f>'Calculating CVs'!AI$4</f>
        <v>0.94879266414283059</v>
      </c>
      <c r="AK130" s="2">
        <f t="shared" si="41"/>
        <v>25.298929482565406</v>
      </c>
      <c r="AM130">
        <f>'Calculating CVs'!AL$4</f>
        <v>0.51678452751469028</v>
      </c>
      <c r="AN130" s="2">
        <f t="shared" si="42"/>
        <v>7.5054807093499551</v>
      </c>
      <c r="AP130">
        <f>'Calculating CVs'!AO$4</f>
        <v>0.68316440931979272</v>
      </c>
      <c r="AQ130" s="2">
        <f t="shared" si="43"/>
        <v>13.116258702406213</v>
      </c>
      <c r="AS130">
        <f>'Calculating CVs'!AR$4</f>
        <v>0.89257237016240121</v>
      </c>
      <c r="AT130" s="2">
        <f t="shared" si="44"/>
        <v>22.389602649700578</v>
      </c>
    </row>
    <row r="131" spans="1:46" x14ac:dyDescent="0.2">
      <c r="A131">
        <v>3.242</v>
      </c>
      <c r="B131">
        <v>745</v>
      </c>
      <c r="C131" t="e">
        <f>'Calculating CVs'!B$4</f>
        <v>#DIV/0!</v>
      </c>
      <c r="D131" s="2" t="e">
        <f t="shared" si="30"/>
        <v>#DIV/0!</v>
      </c>
      <c r="F131">
        <f>'Calculating CVs'!E$4</f>
        <v>1.2371427613507888</v>
      </c>
      <c r="G131" s="2">
        <f t="shared" si="31"/>
        <v>42.922871648786042</v>
      </c>
      <c r="I131">
        <f>'Calculating CVs'!H$4</f>
        <v>0.95822469964231327</v>
      </c>
      <c r="J131" s="2">
        <f t="shared" si="32"/>
        <v>25.750392632979203</v>
      </c>
      <c r="L131">
        <f>'Calculating CVs'!K$4</f>
        <v>0.95547045625643134</v>
      </c>
      <c r="M131" s="2">
        <f t="shared" si="33"/>
        <v>25.602575693639565</v>
      </c>
      <c r="O131" t="e">
        <f>'Calculating CVs'!N$4</f>
        <v>#DIV/0!</v>
      </c>
      <c r="P131" s="2" t="e">
        <f t="shared" si="34"/>
        <v>#DIV/0!</v>
      </c>
      <c r="R131">
        <f>'Calculating CVs'!Q$4</f>
        <v>1.1032857234719247</v>
      </c>
      <c r="S131" s="2">
        <f t="shared" si="35"/>
        <v>34.136982522802441</v>
      </c>
      <c r="U131">
        <f>'Calculating CVs'!T$4</f>
        <v>1.3602174019507909</v>
      </c>
      <c r="V131" s="2">
        <f t="shared" si="36"/>
        <v>51.887863196737328</v>
      </c>
      <c r="X131">
        <f>'Calculating CVs'!W$4</f>
        <v>1.4939433808575497</v>
      </c>
      <c r="Y131" s="2">
        <f t="shared" si="37"/>
        <v>62.591795484460285</v>
      </c>
      <c r="AA131" t="e">
        <f>'Calculating CVs'!Z$4</f>
        <v>#DIV/0!</v>
      </c>
      <c r="AB131" s="2" t="e">
        <f t="shared" si="38"/>
        <v>#DIV/0!</v>
      </c>
      <c r="AD131" t="e">
        <f>'Calculating CVs'!AC$4</f>
        <v>#DIV/0!</v>
      </c>
      <c r="AE131" s="2" t="e">
        <f t="shared" si="39"/>
        <v>#DIV/0!</v>
      </c>
      <c r="AG131">
        <f>'Calculating CVs'!AF$4</f>
        <v>1.4142135623730951</v>
      </c>
      <c r="AH131" s="2">
        <f t="shared" si="40"/>
        <v>56.089184872062972</v>
      </c>
      <c r="AJ131">
        <f>'Calculating CVs'!AI$4</f>
        <v>0.94879266414283059</v>
      </c>
      <c r="AK131" s="2">
        <f t="shared" si="41"/>
        <v>25.245952993104762</v>
      </c>
      <c r="AM131">
        <f>'Calculating CVs'!AL$4</f>
        <v>0.51678452751469028</v>
      </c>
      <c r="AN131" s="2">
        <f t="shared" si="42"/>
        <v>7.489764075174981</v>
      </c>
      <c r="AP131">
        <f>'Calculating CVs'!AO$4</f>
        <v>0.68316440931979272</v>
      </c>
      <c r="AQ131" s="2">
        <f t="shared" si="43"/>
        <v>13.088792981321456</v>
      </c>
      <c r="AS131">
        <f>'Calculating CVs'!AR$4</f>
        <v>0.89257237016240121</v>
      </c>
      <c r="AT131" s="2">
        <f t="shared" si="44"/>
        <v>22.342718351706178</v>
      </c>
    </row>
    <row r="132" spans="1:46" x14ac:dyDescent="0.2">
      <c r="A132">
        <v>3.242</v>
      </c>
      <c r="B132">
        <v>750</v>
      </c>
      <c r="C132" t="e">
        <f>'Calculating CVs'!B$4</f>
        <v>#DIV/0!</v>
      </c>
      <c r="D132" s="2" t="e">
        <f t="shared" si="30"/>
        <v>#DIV/0!</v>
      </c>
      <c r="F132">
        <f>'Calculating CVs'!E$4</f>
        <v>1.2371427613507888</v>
      </c>
      <c r="G132" s="2">
        <f t="shared" si="31"/>
        <v>42.834279574051891</v>
      </c>
      <c r="I132">
        <f>'Calculating CVs'!H$4</f>
        <v>0.95822469964231327</v>
      </c>
      <c r="J132" s="2">
        <f t="shared" si="32"/>
        <v>25.697244261937275</v>
      </c>
      <c r="L132">
        <f>'Calculating CVs'!K$4</f>
        <v>0.95547045625643134</v>
      </c>
      <c r="M132" s="2">
        <f t="shared" si="33"/>
        <v>25.549732414238388</v>
      </c>
      <c r="O132" t="e">
        <f>'Calculating CVs'!N$4</f>
        <v>#DIV/0!</v>
      </c>
      <c r="P132" s="2" t="e">
        <f t="shared" si="34"/>
        <v>#DIV/0!</v>
      </c>
      <c r="R132">
        <f>'Calculating CVs'!Q$4</f>
        <v>1.1032857234719247</v>
      </c>
      <c r="S132" s="2">
        <f t="shared" si="35"/>
        <v>34.066524373319702</v>
      </c>
      <c r="U132">
        <f>'Calculating CVs'!T$4</f>
        <v>1.3602174019507909</v>
      </c>
      <c r="V132" s="2">
        <f t="shared" si="36"/>
        <v>51.78076753240866</v>
      </c>
      <c r="X132">
        <f>'Calculating CVs'!W$4</f>
        <v>1.4939433808575497</v>
      </c>
      <c r="Y132" s="2">
        <f t="shared" si="37"/>
        <v>62.462607086519988</v>
      </c>
      <c r="AA132" t="e">
        <f>'Calculating CVs'!Z$4</f>
        <v>#DIV/0!</v>
      </c>
      <c r="AB132" s="2" t="e">
        <f t="shared" si="38"/>
        <v>#DIV/0!</v>
      </c>
      <c r="AD132" t="e">
        <f>'Calculating CVs'!AC$4</f>
        <v>#DIV/0!</v>
      </c>
      <c r="AE132" s="2" t="e">
        <f t="shared" si="39"/>
        <v>#DIV/0!</v>
      </c>
      <c r="AG132">
        <f>'Calculating CVs'!AF$4</f>
        <v>1.4142135623730951</v>
      </c>
      <c r="AH132" s="2">
        <f t="shared" si="40"/>
        <v>55.973417751479303</v>
      </c>
      <c r="AJ132">
        <f>'Calculating CVs'!AI$4</f>
        <v>0.94879266414283059</v>
      </c>
      <c r="AK132" s="2">
        <f t="shared" si="41"/>
        <v>25.193845776872809</v>
      </c>
      <c r="AM132">
        <f>'Calculating CVs'!AL$4</f>
        <v>0.51678452751469028</v>
      </c>
      <c r="AN132" s="2">
        <f t="shared" si="42"/>
        <v>7.4743053299139834</v>
      </c>
      <c r="AP132">
        <f>'Calculating CVs'!AO$4</f>
        <v>0.68316440931979272</v>
      </c>
      <c r="AQ132" s="2">
        <f t="shared" si="43"/>
        <v>13.061777935928665</v>
      </c>
      <c r="AS132">
        <f>'Calculating CVs'!AR$4</f>
        <v>0.89257237016240121</v>
      </c>
      <c r="AT132" s="2">
        <f t="shared" si="44"/>
        <v>22.296603362239154</v>
      </c>
    </row>
    <row r="133" spans="1:46" x14ac:dyDescent="0.2">
      <c r="A133">
        <v>3.242</v>
      </c>
      <c r="B133">
        <v>755</v>
      </c>
      <c r="C133" t="e">
        <f>'Calculating CVs'!B$4</f>
        <v>#DIV/0!</v>
      </c>
      <c r="D133" s="2" t="e">
        <f t="shared" si="30"/>
        <v>#DIV/0!</v>
      </c>
      <c r="F133">
        <f>'Calculating CVs'!E$4</f>
        <v>1.2371427613507888</v>
      </c>
      <c r="G133" s="2">
        <f t="shared" si="31"/>
        <v>42.747129485586782</v>
      </c>
      <c r="I133">
        <f>'Calculating CVs'!H$4</f>
        <v>0.95822469964231327</v>
      </c>
      <c r="J133" s="2">
        <f t="shared" si="32"/>
        <v>25.644960970774036</v>
      </c>
      <c r="L133">
        <f>'Calculating CVs'!K$4</f>
        <v>0.95547045625643134</v>
      </c>
      <c r="M133" s="2">
        <f t="shared" si="33"/>
        <v>25.497749248832012</v>
      </c>
      <c r="O133" t="e">
        <f>'Calculating CVs'!N$4</f>
        <v>#DIV/0!</v>
      </c>
      <c r="P133" s="2" t="e">
        <f t="shared" si="34"/>
        <v>#DIV/0!</v>
      </c>
      <c r="R133">
        <f>'Calculating CVs'!Q$4</f>
        <v>1.1032857234719247</v>
      </c>
      <c r="S133" s="2">
        <f t="shared" si="35"/>
        <v>33.997213049717267</v>
      </c>
      <c r="U133">
        <f>'Calculating CVs'!T$4</f>
        <v>1.3602174019507909</v>
      </c>
      <c r="V133" s="2">
        <f t="shared" si="36"/>
        <v>51.67541503165188</v>
      </c>
      <c r="X133">
        <f>'Calculating CVs'!W$4</f>
        <v>1.4939433808575497</v>
      </c>
      <c r="Y133" s="2">
        <f t="shared" si="37"/>
        <v>62.335521448860533</v>
      </c>
      <c r="AA133" t="e">
        <f>'Calculating CVs'!Z$4</f>
        <v>#DIV/0!</v>
      </c>
      <c r="AB133" s="2" t="e">
        <f t="shared" si="38"/>
        <v>#DIV/0!</v>
      </c>
      <c r="AD133" t="e">
        <f>'Calculating CVs'!AC$4</f>
        <v>#DIV/0!</v>
      </c>
      <c r="AE133" s="2" t="e">
        <f t="shared" si="39"/>
        <v>#DIV/0!</v>
      </c>
      <c r="AG133">
        <f>'Calculating CVs'!AF$4</f>
        <v>1.4142135623730951</v>
      </c>
      <c r="AH133" s="2">
        <f t="shared" si="40"/>
        <v>55.85953493712487</v>
      </c>
      <c r="AJ133">
        <f>'Calculating CVs'!AI$4</f>
        <v>0.94879266414283059</v>
      </c>
      <c r="AK133" s="2">
        <f t="shared" si="41"/>
        <v>25.142586693959192</v>
      </c>
      <c r="AM133">
        <f>'Calculating CVs'!AL$4</f>
        <v>0.51678452751469028</v>
      </c>
      <c r="AN133" s="2">
        <f t="shared" si="42"/>
        <v>7.4590982019502432</v>
      </c>
      <c r="AP133">
        <f>'Calculating CVs'!AO$4</f>
        <v>0.68316440931979272</v>
      </c>
      <c r="AQ133" s="2">
        <f t="shared" si="43"/>
        <v>13.035202606217325</v>
      </c>
      <c r="AS133">
        <f>'Calculating CVs'!AR$4</f>
        <v>0.89257237016240121</v>
      </c>
      <c r="AT133" s="2">
        <f t="shared" si="44"/>
        <v>22.251238972437015</v>
      </c>
    </row>
    <row r="134" spans="1:46" x14ac:dyDescent="0.2">
      <c r="A134">
        <v>3.242</v>
      </c>
      <c r="B134">
        <v>760</v>
      </c>
      <c r="C134" t="e">
        <f>'Calculating CVs'!B$4</f>
        <v>#DIV/0!</v>
      </c>
      <c r="D134" s="2" t="e">
        <f t="shared" si="30"/>
        <v>#DIV/0!</v>
      </c>
      <c r="F134">
        <f>'Calculating CVs'!E$4</f>
        <v>1.2371427613507888</v>
      </c>
      <c r="G134" s="2">
        <f t="shared" si="31"/>
        <v>42.661386593748929</v>
      </c>
      <c r="I134">
        <f>'Calculating CVs'!H$4</f>
        <v>0.95822469964231327</v>
      </c>
      <c r="J134" s="2">
        <f t="shared" si="32"/>
        <v>25.593521888403732</v>
      </c>
      <c r="L134">
        <f>'Calculating CVs'!K$4</f>
        <v>0.95547045625643134</v>
      </c>
      <c r="M134" s="2">
        <f t="shared" si="33"/>
        <v>25.446605446142552</v>
      </c>
      <c r="O134" t="e">
        <f>'Calculating CVs'!N$4</f>
        <v>#DIV/0!</v>
      </c>
      <c r="P134" s="2" t="e">
        <f t="shared" si="34"/>
        <v>#DIV/0!</v>
      </c>
      <c r="R134">
        <f>'Calculating CVs'!Q$4</f>
        <v>1.1032857234719247</v>
      </c>
      <c r="S134" s="2">
        <f t="shared" si="35"/>
        <v>33.929020883450448</v>
      </c>
      <c r="U134">
        <f>'Calculating CVs'!T$4</f>
        <v>1.3602174019507909</v>
      </c>
      <c r="V134" s="2">
        <f t="shared" si="36"/>
        <v>51.571763638562928</v>
      </c>
      <c r="X134">
        <f>'Calculating CVs'!W$4</f>
        <v>1.4939433808575497</v>
      </c>
      <c r="Y134" s="2">
        <f t="shared" si="37"/>
        <v>62.210487839877544</v>
      </c>
      <c r="AA134" t="e">
        <f>'Calculating CVs'!Z$4</f>
        <v>#DIV/0!</v>
      </c>
      <c r="AB134" s="2" t="e">
        <f t="shared" si="38"/>
        <v>#DIV/0!</v>
      </c>
      <c r="AD134" t="e">
        <f>'Calculating CVs'!AC$4</f>
        <v>#DIV/0!</v>
      </c>
      <c r="AE134" s="2" t="e">
        <f t="shared" si="39"/>
        <v>#DIV/0!</v>
      </c>
      <c r="AG134">
        <f>'Calculating CVs'!AF$4</f>
        <v>1.4142135623730951</v>
      </c>
      <c r="AH134" s="2">
        <f t="shared" si="40"/>
        <v>55.747490967860443</v>
      </c>
      <c r="AJ134">
        <f>'Calculating CVs'!AI$4</f>
        <v>0.94879266414283059</v>
      </c>
      <c r="AK134" s="2">
        <f t="shared" si="41"/>
        <v>25.092155282134204</v>
      </c>
      <c r="AM134">
        <f>'Calculating CVs'!AL$4</f>
        <v>0.51678452751469028</v>
      </c>
      <c r="AN134" s="2">
        <f t="shared" si="42"/>
        <v>7.4441366207158026</v>
      </c>
      <c r="AP134">
        <f>'Calculating CVs'!AO$4</f>
        <v>0.68316440931979272</v>
      </c>
      <c r="AQ134" s="2">
        <f t="shared" si="43"/>
        <v>13.009056383521225</v>
      </c>
      <c r="AS134">
        <f>'Calculating CVs'!AR$4</f>
        <v>0.89257237016240121</v>
      </c>
      <c r="AT134" s="2">
        <f t="shared" si="44"/>
        <v>22.206607073185975</v>
      </c>
    </row>
    <row r="135" spans="1:46" x14ac:dyDescent="0.2">
      <c r="A135">
        <v>3.242</v>
      </c>
      <c r="B135">
        <v>765</v>
      </c>
      <c r="C135" t="e">
        <f>'Calculating CVs'!B$4</f>
        <v>#DIV/0!</v>
      </c>
      <c r="D135" s="2" t="e">
        <f t="shared" si="30"/>
        <v>#DIV/0!</v>
      </c>
      <c r="F135">
        <f>'Calculating CVs'!E$4</f>
        <v>1.2371427613507888</v>
      </c>
      <c r="G135" s="2">
        <f t="shared" si="31"/>
        <v>42.577017215413917</v>
      </c>
      <c r="I135">
        <f>'Calculating CVs'!H$4</f>
        <v>0.95822469964231327</v>
      </c>
      <c r="J135" s="2">
        <f t="shared" si="32"/>
        <v>25.542906807565167</v>
      </c>
      <c r="L135">
        <f>'Calculating CVs'!K$4</f>
        <v>0.95547045625643134</v>
      </c>
      <c r="M135" s="2">
        <f t="shared" si="33"/>
        <v>25.396280914906107</v>
      </c>
      <c r="O135" t="e">
        <f>'Calculating CVs'!N$4</f>
        <v>#DIV/0!</v>
      </c>
      <c r="P135" s="2" t="e">
        <f t="shared" si="34"/>
        <v>#DIV/0!</v>
      </c>
      <c r="R135">
        <f>'Calculating CVs'!Q$4</f>
        <v>1.1032857234719247</v>
      </c>
      <c r="S135" s="2">
        <f t="shared" si="35"/>
        <v>33.861921085998674</v>
      </c>
      <c r="U135">
        <f>'Calculating CVs'!T$4</f>
        <v>1.3602174019507909</v>
      </c>
      <c r="V135" s="2">
        <f t="shared" si="36"/>
        <v>51.469772634865379</v>
      </c>
      <c r="X135">
        <f>'Calculating CVs'!W$4</f>
        <v>1.4939433808575497</v>
      </c>
      <c r="Y135" s="2">
        <f t="shared" si="37"/>
        <v>62.087457141533179</v>
      </c>
      <c r="AA135" t="e">
        <f>'Calculating CVs'!Z$4</f>
        <v>#DIV/0!</v>
      </c>
      <c r="AB135" s="2" t="e">
        <f t="shared" si="38"/>
        <v>#DIV/0!</v>
      </c>
      <c r="AD135" t="e">
        <f>'Calculating CVs'!AC$4</f>
        <v>#DIV/0!</v>
      </c>
      <c r="AE135" s="2" t="e">
        <f t="shared" si="39"/>
        <v>#DIV/0!</v>
      </c>
      <c r="AG135">
        <f>'Calculating CVs'!AF$4</f>
        <v>1.4142135623730951</v>
      </c>
      <c r="AH135" s="2">
        <f t="shared" si="40"/>
        <v>55.637241828480988</v>
      </c>
      <c r="AJ135">
        <f>'Calculating CVs'!AI$4</f>
        <v>0.94879266414283059</v>
      </c>
      <c r="AK135" s="2">
        <f t="shared" si="41"/>
        <v>25.042531729988582</v>
      </c>
      <c r="AM135">
        <f>'Calculating CVs'!AL$4</f>
        <v>0.51678452751469028</v>
      </c>
      <c r="AN135" s="2">
        <f t="shared" si="42"/>
        <v>7.429414708722847</v>
      </c>
      <c r="AP135">
        <f>'Calculating CVs'!AO$4</f>
        <v>0.68316440931979272</v>
      </c>
      <c r="AQ135" s="2">
        <f t="shared" si="43"/>
        <v>12.983328996592745</v>
      </c>
      <c r="AS135">
        <f>'Calculating CVs'!AR$4</f>
        <v>0.89257237016240121</v>
      </c>
      <c r="AT135" s="2">
        <f t="shared" si="44"/>
        <v>22.162690131349652</v>
      </c>
    </row>
    <row r="136" spans="1:46" x14ac:dyDescent="0.2">
      <c r="A136">
        <v>3.242</v>
      </c>
      <c r="B136">
        <v>770</v>
      </c>
      <c r="C136" t="e">
        <f>'Calculating CVs'!B$4</f>
        <v>#DIV/0!</v>
      </c>
      <c r="D136" s="2" t="e">
        <f t="shared" si="30"/>
        <v>#DIV/0!</v>
      </c>
      <c r="F136">
        <f>'Calculating CVs'!E$4</f>
        <v>1.2371427613507888</v>
      </c>
      <c r="G136" s="2">
        <f t="shared" si="31"/>
        <v>42.493988730456756</v>
      </c>
      <c r="I136">
        <f>'Calculating CVs'!H$4</f>
        <v>0.95822469964231327</v>
      </c>
      <c r="J136" s="2">
        <f t="shared" si="32"/>
        <v>25.493096158714291</v>
      </c>
      <c r="L136">
        <f>'Calculating CVs'!K$4</f>
        <v>0.95547045625643134</v>
      </c>
      <c r="M136" s="2">
        <f t="shared" si="33"/>
        <v>25.346756197915173</v>
      </c>
      <c r="O136" t="e">
        <f>'Calculating CVs'!N$4</f>
        <v>#DIV/0!</v>
      </c>
      <c r="P136" s="2" t="e">
        <f t="shared" si="34"/>
        <v>#DIV/0!</v>
      </c>
      <c r="R136">
        <f>'Calculating CVs'!Q$4</f>
        <v>1.1032857234719247</v>
      </c>
      <c r="S136" s="2">
        <f t="shared" si="35"/>
        <v>33.795887714255308</v>
      </c>
      <c r="U136">
        <f>'Calculating CVs'!T$4</f>
        <v>1.3602174019507909</v>
      </c>
      <c r="V136" s="2">
        <f t="shared" si="36"/>
        <v>51.369402587303313</v>
      </c>
      <c r="X136">
        <f>'Calculating CVs'!W$4</f>
        <v>1.4939433808575497</v>
      </c>
      <c r="Y136" s="2">
        <f t="shared" si="37"/>
        <v>61.966381785896516</v>
      </c>
      <c r="AA136" t="e">
        <f>'Calculating CVs'!Z$4</f>
        <v>#DIV/0!</v>
      </c>
      <c r="AB136" s="2" t="e">
        <f t="shared" si="38"/>
        <v>#DIV/0!</v>
      </c>
      <c r="AD136" t="e">
        <f>'Calculating CVs'!AC$4</f>
        <v>#DIV/0!</v>
      </c>
      <c r="AE136" s="2" t="e">
        <f t="shared" si="39"/>
        <v>#DIV/0!</v>
      </c>
      <c r="AG136">
        <f>'Calculating CVs'!AF$4</f>
        <v>1.4142135623730951</v>
      </c>
      <c r="AH136" s="2">
        <f t="shared" si="40"/>
        <v>55.528744892849197</v>
      </c>
      <c r="AJ136">
        <f>'Calculating CVs'!AI$4</f>
        <v>0.94879266414283059</v>
      </c>
      <c r="AK136" s="2">
        <f t="shared" si="41"/>
        <v>24.99369685133767</v>
      </c>
      <c r="AM136">
        <f>'Calculating CVs'!AL$4</f>
        <v>0.51678452751469028</v>
      </c>
      <c r="AN136" s="2">
        <f t="shared" si="42"/>
        <v>7.4149267739700919</v>
      </c>
      <c r="AP136">
        <f>'Calculating CVs'!AO$4</f>
        <v>0.68316440931979272</v>
      </c>
      <c r="AQ136" s="2">
        <f t="shared" si="43"/>
        <v>12.958010498332669</v>
      </c>
      <c r="AS136">
        <f>'Calculating CVs'!AR$4</f>
        <v>0.89257237016240121</v>
      </c>
      <c r="AT136" s="2">
        <f t="shared" si="44"/>
        <v>22.11947116711665</v>
      </c>
    </row>
    <row r="137" spans="1:46" x14ac:dyDescent="0.2">
      <c r="A137">
        <v>3.242</v>
      </c>
      <c r="B137">
        <v>775</v>
      </c>
      <c r="C137" t="e">
        <f>'Calculating CVs'!B$4</f>
        <v>#DIV/0!</v>
      </c>
      <c r="D137" s="2" t="e">
        <f t="shared" si="30"/>
        <v>#DIV/0!</v>
      </c>
      <c r="F137">
        <f>'Calculating CVs'!E$4</f>
        <v>1.2371427613507888</v>
      </c>
      <c r="G137" s="2">
        <f t="shared" si="31"/>
        <v>42.412269540266394</v>
      </c>
      <c r="I137">
        <f>'Calculating CVs'!H$4</f>
        <v>0.95822469964231327</v>
      </c>
      <c r="J137" s="2">
        <f t="shared" si="32"/>
        <v>25.444070985136232</v>
      </c>
      <c r="L137">
        <f>'Calculating CVs'!K$4</f>
        <v>0.95547045625643134</v>
      </c>
      <c r="M137" s="2">
        <f t="shared" si="33"/>
        <v>25.298012447273543</v>
      </c>
      <c r="O137" t="e">
        <f>'Calculating CVs'!N$4</f>
        <v>#DIV/0!</v>
      </c>
      <c r="P137" s="2" t="e">
        <f t="shared" si="34"/>
        <v>#DIV/0!</v>
      </c>
      <c r="R137">
        <f>'Calculating CVs'!Q$4</f>
        <v>1.1032857234719247</v>
      </c>
      <c r="S137" s="2">
        <f t="shared" si="35"/>
        <v>33.73089563753377</v>
      </c>
      <c r="U137">
        <f>'Calculating CVs'!T$4</f>
        <v>1.3602174019507909</v>
      </c>
      <c r="V137" s="2">
        <f t="shared" si="36"/>
        <v>51.270615297490977</v>
      </c>
      <c r="X137">
        <f>'Calculating CVs'!W$4</f>
        <v>1.4939433808575497</v>
      </c>
      <c r="Y137" s="2">
        <f t="shared" si="37"/>
        <v>61.847215694647936</v>
      </c>
      <c r="AA137" t="e">
        <f>'Calculating CVs'!Z$4</f>
        <v>#DIV/0!</v>
      </c>
      <c r="AB137" s="2" t="e">
        <f t="shared" si="38"/>
        <v>#DIV/0!</v>
      </c>
      <c r="AD137" t="e">
        <f>'Calculating CVs'!AC$4</f>
        <v>#DIV/0!</v>
      </c>
      <c r="AE137" s="2" t="e">
        <f t="shared" si="39"/>
        <v>#DIV/0!</v>
      </c>
      <c r="AG137">
        <f>'Calculating CVs'!AF$4</f>
        <v>1.4142135623730951</v>
      </c>
      <c r="AH137" s="2">
        <f t="shared" si="40"/>
        <v>55.421958869684509</v>
      </c>
      <c r="AJ137">
        <f>'Calculating CVs'!AI$4</f>
        <v>0.94879266414283059</v>
      </c>
      <c r="AK137" s="2">
        <f t="shared" si="41"/>
        <v>24.945632060820824</v>
      </c>
      <c r="AM137">
        <f>'Calculating CVs'!AL$4</f>
        <v>0.51678452751469028</v>
      </c>
      <c r="AN137" s="2">
        <f t="shared" si="42"/>
        <v>7.4006673027038579</v>
      </c>
      <c r="AP137">
        <f>'Calculating CVs'!AO$4</f>
        <v>0.68316440931979272</v>
      </c>
      <c r="AQ137" s="2">
        <f t="shared" si="43"/>
        <v>12.933091253139693</v>
      </c>
      <c r="AS137">
        <f>'Calculating CVs'!AR$4</f>
        <v>0.89257237016240121</v>
      </c>
      <c r="AT137" s="2">
        <f t="shared" si="44"/>
        <v>22.076933732406026</v>
      </c>
    </row>
    <row r="138" spans="1:46" x14ac:dyDescent="0.2">
      <c r="A138">
        <v>3.242</v>
      </c>
      <c r="B138">
        <v>780</v>
      </c>
      <c r="C138" t="e">
        <f>'Calculating CVs'!B$4</f>
        <v>#DIV/0!</v>
      </c>
      <c r="D138" s="2" t="e">
        <f t="shared" si="30"/>
        <v>#DIV/0!</v>
      </c>
      <c r="F138">
        <f>'Calculating CVs'!E$4</f>
        <v>1.2371427613507888</v>
      </c>
      <c r="G138" s="2">
        <f t="shared" si="31"/>
        <v>42.331829028183265</v>
      </c>
      <c r="I138">
        <f>'Calculating CVs'!H$4</f>
        <v>0.95822469964231327</v>
      </c>
      <c r="J138" s="2">
        <f t="shared" si="32"/>
        <v>25.395812919210744</v>
      </c>
      <c r="L138">
        <f>'Calculating CVs'!K$4</f>
        <v>0.95547045625643134</v>
      </c>
      <c r="M138" s="2">
        <f t="shared" si="33"/>
        <v>25.250031400798022</v>
      </c>
      <c r="O138" t="e">
        <f>'Calculating CVs'!N$4</f>
        <v>#DIV/0!</v>
      </c>
      <c r="P138" s="2" t="e">
        <f t="shared" si="34"/>
        <v>#DIV/0!</v>
      </c>
      <c r="R138">
        <f>'Calculating CVs'!Q$4</f>
        <v>1.1032857234719247</v>
      </c>
      <c r="S138" s="2">
        <f t="shared" si="35"/>
        <v>33.666920506103239</v>
      </c>
      <c r="U138">
        <f>'Calculating CVs'!T$4</f>
        <v>1.3602174019507909</v>
      </c>
      <c r="V138" s="2">
        <f t="shared" si="36"/>
        <v>51.173373754087329</v>
      </c>
      <c r="X138">
        <f>'Calculating CVs'!W$4</f>
        <v>1.4939433808575497</v>
      </c>
      <c r="Y138" s="2">
        <f t="shared" si="37"/>
        <v>61.72991422138746</v>
      </c>
      <c r="AA138" t="e">
        <f>'Calculating CVs'!Z$4</f>
        <v>#DIV/0!</v>
      </c>
      <c r="AB138" s="2" t="e">
        <f t="shared" si="38"/>
        <v>#DIV/0!</v>
      </c>
      <c r="AD138" t="e">
        <f>'Calculating CVs'!AC$4</f>
        <v>#DIV/0!</v>
      </c>
      <c r="AE138" s="2" t="e">
        <f t="shared" si="39"/>
        <v>#DIV/0!</v>
      </c>
      <c r="AG138">
        <f>'Calculating CVs'!AF$4</f>
        <v>1.4142135623730951</v>
      </c>
      <c r="AH138" s="2">
        <f t="shared" si="40"/>
        <v>55.316843750865047</v>
      </c>
      <c r="AJ138">
        <f>'Calculating CVs'!AI$4</f>
        <v>0.94879266414283059</v>
      </c>
      <c r="AK138" s="2">
        <f t="shared" si="41"/>
        <v>24.898319350631983</v>
      </c>
      <c r="AM138">
        <f>'Calculating CVs'!AL$4</f>
        <v>0.51678452751469028</v>
      </c>
      <c r="AN138" s="2">
        <f t="shared" si="42"/>
        <v>7.3866309525146496</v>
      </c>
      <c r="AP138">
        <f>'Calculating CVs'!AO$4</f>
        <v>0.68316440931979272</v>
      </c>
      <c r="AQ138" s="2">
        <f t="shared" si="43"/>
        <v>12.908561924846316</v>
      </c>
      <c r="AS138">
        <f>'Calculating CVs'!AR$4</f>
        <v>0.89257237016240121</v>
      </c>
      <c r="AT138" s="2">
        <f t="shared" si="44"/>
        <v>22.035061890273788</v>
      </c>
    </row>
    <row r="139" spans="1:46" x14ac:dyDescent="0.2">
      <c r="A139">
        <v>3.242</v>
      </c>
      <c r="B139">
        <v>785</v>
      </c>
      <c r="C139" t="e">
        <f>'Calculating CVs'!B$4</f>
        <v>#DIV/0!</v>
      </c>
      <c r="D139" s="2" t="e">
        <f t="shared" si="30"/>
        <v>#DIV/0!</v>
      </c>
      <c r="F139">
        <f>'Calculating CVs'!E$4</f>
        <v>1.2371427613507888</v>
      </c>
      <c r="G139" s="2">
        <f t="shared" si="31"/>
        <v>42.25263752175659</v>
      </c>
      <c r="I139">
        <f>'Calculating CVs'!H$4</f>
        <v>0.95822469964231327</v>
      </c>
      <c r="J139" s="2">
        <f t="shared" si="32"/>
        <v>25.348304159769622</v>
      </c>
      <c r="L139">
        <f>'Calculating CVs'!K$4</f>
        <v>0.95547045625643134</v>
      </c>
      <c r="M139" s="2">
        <f t="shared" si="33"/>
        <v>25.202795359505799</v>
      </c>
      <c r="O139" t="e">
        <f>'Calculating CVs'!N$4</f>
        <v>#DIV/0!</v>
      </c>
      <c r="P139" s="2" t="e">
        <f t="shared" si="34"/>
        <v>#DIV/0!</v>
      </c>
      <c r="R139">
        <f>'Calculating CVs'!Q$4</f>
        <v>1.1032857234719247</v>
      </c>
      <c r="S139" s="2">
        <f t="shared" si="35"/>
        <v>33.603938721171382</v>
      </c>
      <c r="U139">
        <f>'Calculating CVs'!T$4</f>
        <v>1.3602174019507909</v>
      </c>
      <c r="V139" s="2">
        <f t="shared" si="36"/>
        <v>51.077642087170119</v>
      </c>
      <c r="X139">
        <f>'Calculating CVs'!W$4</f>
        <v>1.4939433808575497</v>
      </c>
      <c r="Y139" s="2">
        <f t="shared" si="37"/>
        <v>61.61443409659703</v>
      </c>
      <c r="AA139" t="e">
        <f>'Calculating CVs'!Z$4</f>
        <v>#DIV/0!</v>
      </c>
      <c r="AB139" s="2" t="e">
        <f t="shared" si="38"/>
        <v>#DIV/0!</v>
      </c>
      <c r="AD139" t="e">
        <f>'Calculating CVs'!AC$4</f>
        <v>#DIV/0!</v>
      </c>
      <c r="AE139" s="2" t="e">
        <f t="shared" si="39"/>
        <v>#DIV/0!</v>
      </c>
      <c r="AG139">
        <f>'Calculating CVs'!AF$4</f>
        <v>1.4142135623730951</v>
      </c>
      <c r="AH139" s="2">
        <f t="shared" si="40"/>
        <v>55.213360762107733</v>
      </c>
      <c r="AJ139">
        <f>'Calculating CVs'!AI$4</f>
        <v>0.94879266414283059</v>
      </c>
      <c r="AK139" s="2">
        <f t="shared" si="41"/>
        <v>24.851741268320527</v>
      </c>
      <c r="AM139">
        <f>'Calculating CVs'!AL$4</f>
        <v>0.51678452751469028</v>
      </c>
      <c r="AN139" s="2">
        <f t="shared" si="42"/>
        <v>7.3728125457513096</v>
      </c>
      <c r="AP139">
        <f>'Calculating CVs'!AO$4</f>
        <v>0.68316440931979272</v>
      </c>
      <c r="AQ139" s="2">
        <f t="shared" si="43"/>
        <v>12.884413465209715</v>
      </c>
      <c r="AS139">
        <f>'Calculating CVs'!AR$4</f>
        <v>0.89257237016240121</v>
      </c>
      <c r="AT139" s="2">
        <f t="shared" si="44"/>
        <v>21.993840195266607</v>
      </c>
    </row>
    <row r="140" spans="1:46" x14ac:dyDescent="0.2">
      <c r="A140">
        <v>3.242</v>
      </c>
      <c r="B140">
        <v>790</v>
      </c>
      <c r="C140" t="e">
        <f>'Calculating CVs'!B$4</f>
        <v>#DIV/0!</v>
      </c>
      <c r="D140" s="2" t="e">
        <f t="shared" si="30"/>
        <v>#DIV/0!</v>
      </c>
      <c r="F140">
        <f>'Calculating CVs'!E$4</f>
        <v>1.2371427613507888</v>
      </c>
      <c r="G140" s="2">
        <f t="shared" si="31"/>
        <v>42.174666256724954</v>
      </c>
      <c r="I140">
        <f>'Calculating CVs'!H$4</f>
        <v>0.95822469964231327</v>
      </c>
      <c r="J140" s="2">
        <f t="shared" si="32"/>
        <v>25.301527450487846</v>
      </c>
      <c r="L140">
        <f>'Calculating CVs'!K$4</f>
        <v>0.95547045625643134</v>
      </c>
      <c r="M140" s="2">
        <f t="shared" si="33"/>
        <v>25.156287166129665</v>
      </c>
      <c r="O140" t="e">
        <f>'Calculating CVs'!N$4</f>
        <v>#DIV/0!</v>
      </c>
      <c r="P140" s="2" t="e">
        <f t="shared" si="34"/>
        <v>#DIV/0!</v>
      </c>
      <c r="R140">
        <f>'Calculating CVs'!Q$4</f>
        <v>1.1032857234719247</v>
      </c>
      <c r="S140" s="2">
        <f t="shared" si="35"/>
        <v>33.541927406237811</v>
      </c>
      <c r="U140">
        <f>'Calculating CVs'!T$4</f>
        <v>1.3602174019507909</v>
      </c>
      <c r="V140" s="2">
        <f t="shared" si="36"/>
        <v>50.983385524693546</v>
      </c>
      <c r="X140">
        <f>'Calculating CVs'!W$4</f>
        <v>1.4939433808575497</v>
      </c>
      <c r="Y140" s="2">
        <f t="shared" si="37"/>
        <v>61.500733375115551</v>
      </c>
      <c r="AA140" t="e">
        <f>'Calculating CVs'!Z$4</f>
        <v>#DIV/0!</v>
      </c>
      <c r="AB140" s="2" t="e">
        <f t="shared" si="38"/>
        <v>#DIV/0!</v>
      </c>
      <c r="AD140" t="e">
        <f>'Calculating CVs'!AC$4</f>
        <v>#DIV/0!</v>
      </c>
      <c r="AE140" s="2" t="e">
        <f t="shared" si="39"/>
        <v>#DIV/0!</v>
      </c>
      <c r="AG140">
        <f>'Calculating CVs'!AF$4</f>
        <v>1.4142135623730951</v>
      </c>
      <c r="AH140" s="2">
        <f t="shared" si="40"/>
        <v>55.111472315900023</v>
      </c>
      <c r="AJ140">
        <f>'Calculating CVs'!AI$4</f>
        <v>0.94879266414283059</v>
      </c>
      <c r="AK140" s="2">
        <f t="shared" si="41"/>
        <v>24.805880895605764</v>
      </c>
      <c r="AM140">
        <f>'Calculating CVs'!AL$4</f>
        <v>0.51678452751469028</v>
      </c>
      <c r="AN140" s="2">
        <f t="shared" si="42"/>
        <v>7.3592070632358739</v>
      </c>
      <c r="AP140">
        <f>'Calculating CVs'!AO$4</f>
        <v>0.68316440931979272</v>
      </c>
      <c r="AQ140" s="2">
        <f t="shared" si="43"/>
        <v>12.860637102928052</v>
      </c>
      <c r="AS140">
        <f>'Calculating CVs'!AR$4</f>
        <v>0.89257237016240121</v>
      </c>
      <c r="AT140" s="2">
        <f t="shared" si="44"/>
        <v>21.953253674672581</v>
      </c>
    </row>
    <row r="141" spans="1:46" x14ac:dyDescent="0.2">
      <c r="A141">
        <v>3.242</v>
      </c>
      <c r="B141">
        <v>795</v>
      </c>
      <c r="C141" t="e">
        <f>'Calculating CVs'!B$4</f>
        <v>#DIV/0!</v>
      </c>
      <c r="D141" s="2" t="e">
        <f t="shared" si="30"/>
        <v>#DIV/0!</v>
      </c>
      <c r="F141">
        <f>'Calculating CVs'!E$4</f>
        <v>1.2371427613507888</v>
      </c>
      <c r="G141" s="2">
        <f t="shared" si="31"/>
        <v>42.097887342629257</v>
      </c>
      <c r="I141">
        <f>'Calculating CVs'!H$4</f>
        <v>0.95822469964231327</v>
      </c>
      <c r="J141" s="2">
        <f t="shared" si="32"/>
        <v>25.255466059253916</v>
      </c>
      <c r="L141">
        <f>'Calculating CVs'!K$4</f>
        <v>0.95547045625643134</v>
      </c>
      <c r="M141" s="2">
        <f t="shared" si="33"/>
        <v>25.110490184606718</v>
      </c>
      <c r="O141" t="e">
        <f>'Calculating CVs'!N$4</f>
        <v>#DIV/0!</v>
      </c>
      <c r="P141" s="2" t="e">
        <f t="shared" si="34"/>
        <v>#DIV/0!</v>
      </c>
      <c r="R141">
        <f>'Calculating CVs'!Q$4</f>
        <v>1.1032857234719247</v>
      </c>
      <c r="S141" s="2">
        <f t="shared" si="35"/>
        <v>33.480864379745768</v>
      </c>
      <c r="U141">
        <f>'Calculating CVs'!T$4</f>
        <v>1.3602174019507909</v>
      </c>
      <c r="V141" s="2">
        <f t="shared" si="36"/>
        <v>50.89057035091885</v>
      </c>
      <c r="X141">
        <f>'Calculating CVs'!W$4</f>
        <v>1.4939433808575497</v>
      </c>
      <c r="Y141" s="2">
        <f t="shared" si="37"/>
        <v>61.388771385994225</v>
      </c>
      <c r="AA141" t="e">
        <f>'Calculating CVs'!Z$4</f>
        <v>#DIV/0!</v>
      </c>
      <c r="AB141" s="2" t="e">
        <f t="shared" si="38"/>
        <v>#DIV/0!</v>
      </c>
      <c r="AD141" t="e">
        <f>'Calculating CVs'!AC$4</f>
        <v>#DIV/0!</v>
      </c>
      <c r="AE141" s="2" t="e">
        <f t="shared" si="39"/>
        <v>#DIV/0!</v>
      </c>
      <c r="AG141">
        <f>'Calculating CVs'!AF$4</f>
        <v>1.4142135623730951</v>
      </c>
      <c r="AH141" s="2">
        <f t="shared" si="40"/>
        <v>55.011141966564878</v>
      </c>
      <c r="AJ141">
        <f>'Calculating CVs'!AI$4</f>
        <v>0.94879266414283059</v>
      </c>
      <c r="AK141" s="2">
        <f t="shared" si="41"/>
        <v>24.760721828151414</v>
      </c>
      <c r="AM141">
        <f>'Calculating CVs'!AL$4</f>
        <v>0.51678452751469028</v>
      </c>
      <c r="AN141" s="2">
        <f t="shared" si="42"/>
        <v>7.3458096382632307</v>
      </c>
      <c r="AP141">
        <f>'Calculating CVs'!AO$4</f>
        <v>0.68316440931979272</v>
      </c>
      <c r="AQ141" s="2">
        <f t="shared" si="43"/>
        <v>12.83722433315458</v>
      </c>
      <c r="AS141">
        <f>'Calculating CVs'!AR$4</f>
        <v>0.89257237016240121</v>
      </c>
      <c r="AT141" s="2">
        <f t="shared" si="44"/>
        <v>21.913287810621664</v>
      </c>
    </row>
    <row r="142" spans="1:46" x14ac:dyDescent="0.2">
      <c r="A142">
        <v>3.242</v>
      </c>
      <c r="B142">
        <v>800</v>
      </c>
      <c r="C142" t="e">
        <f>'Calculating CVs'!B$4</f>
        <v>#DIV/0!</v>
      </c>
      <c r="D142" s="2" t="e">
        <f t="shared" si="30"/>
        <v>#DIV/0!</v>
      </c>
      <c r="F142">
        <f>'Calculating CVs'!E$4</f>
        <v>1.2371427613507888</v>
      </c>
      <c r="G142" s="2">
        <f t="shared" si="31"/>
        <v>42.022273729972362</v>
      </c>
      <c r="I142">
        <f>'Calculating CVs'!H$4</f>
        <v>0.95822469964231327</v>
      </c>
      <c r="J142" s="2">
        <f t="shared" si="32"/>
        <v>25.21010375846835</v>
      </c>
      <c r="L142">
        <f>'Calculating CVs'!K$4</f>
        <v>0.95547045625643134</v>
      </c>
      <c r="M142" s="2">
        <f t="shared" si="33"/>
        <v>25.065388280490019</v>
      </c>
      <c r="O142" t="e">
        <f>'Calculating CVs'!N$4</f>
        <v>#DIV/0!</v>
      </c>
      <c r="P142" s="2" t="e">
        <f t="shared" si="34"/>
        <v>#DIV/0!</v>
      </c>
      <c r="R142">
        <f>'Calculating CVs'!Q$4</f>
        <v>1.1032857234719247</v>
      </c>
      <c r="S142" s="2">
        <f t="shared" si="35"/>
        <v>33.420728128963788</v>
      </c>
      <c r="U142">
        <f>'Calculating CVs'!T$4</f>
        <v>1.3602174019507909</v>
      </c>
      <c r="V142" s="2">
        <f t="shared" si="36"/>
        <v>50.799163866714935</v>
      </c>
      <c r="X142">
        <f>'Calculating CVs'!W$4</f>
        <v>1.4939433808575497</v>
      </c>
      <c r="Y142" s="2">
        <f t="shared" si="37"/>
        <v>61.278508684607729</v>
      </c>
      <c r="AA142" t="e">
        <f>'Calculating CVs'!Z$4</f>
        <v>#DIV/0!</v>
      </c>
      <c r="AB142" s="2" t="e">
        <f t="shared" si="38"/>
        <v>#DIV/0!</v>
      </c>
      <c r="AD142" t="e">
        <f>'Calculating CVs'!AC$4</f>
        <v>#DIV/0!</v>
      </c>
      <c r="AE142" s="2" t="e">
        <f t="shared" si="39"/>
        <v>#DIV/0!</v>
      </c>
      <c r="AG142">
        <f>'Calculating CVs'!AF$4</f>
        <v>1.4142135623730951</v>
      </c>
      <c r="AH142" s="2">
        <f t="shared" si="40"/>
        <v>54.912334367346951</v>
      </c>
      <c r="AJ142">
        <f>'Calculating CVs'!AI$4</f>
        <v>0.94879266414283059</v>
      </c>
      <c r="AK142" s="2">
        <f t="shared" si="41"/>
        <v>24.716248156250007</v>
      </c>
      <c r="AM142">
        <f>'Calculating CVs'!AL$4</f>
        <v>0.51678452751469028</v>
      </c>
      <c r="AN142" s="2">
        <f t="shared" si="42"/>
        <v>7.3326155508707176</v>
      </c>
      <c r="AP142">
        <f>'Calculating CVs'!AO$4</f>
        <v>0.68316440931979272</v>
      </c>
      <c r="AQ142" s="2">
        <f t="shared" si="43"/>
        <v>12.814166907483393</v>
      </c>
      <c r="AS142">
        <f>'Calculating CVs'!AR$4</f>
        <v>0.89257237016240121</v>
      </c>
      <c r="AT142" s="2">
        <f t="shared" si="44"/>
        <v>21.873928522991267</v>
      </c>
    </row>
    <row r="143" spans="1:46" x14ac:dyDescent="0.2">
      <c r="A143">
        <v>3.242</v>
      </c>
      <c r="B143">
        <v>805</v>
      </c>
      <c r="C143" t="e">
        <f>'Calculating CVs'!B$4</f>
        <v>#DIV/0!</v>
      </c>
      <c r="D143" s="2" t="e">
        <f t="shared" si="30"/>
        <v>#DIV/0!</v>
      </c>
      <c r="F143">
        <f>'Calculating CVs'!E$4</f>
        <v>1.2371427613507888</v>
      </c>
      <c r="G143" s="2">
        <f t="shared" si="31"/>
        <v>41.947799178845429</v>
      </c>
      <c r="I143">
        <f>'Calculating CVs'!H$4</f>
        <v>0.95822469964231327</v>
      </c>
      <c r="J143" s="2">
        <f t="shared" si="32"/>
        <v>25.16542480622174</v>
      </c>
      <c r="L143">
        <f>'Calculating CVs'!K$4</f>
        <v>0.95547045625643134</v>
      </c>
      <c r="M143" s="2">
        <f t="shared" si="33"/>
        <v>25.02096580223462</v>
      </c>
      <c r="O143" t="e">
        <f>'Calculating CVs'!N$4</f>
        <v>#DIV/0!</v>
      </c>
      <c r="P143" s="2" t="e">
        <f t="shared" si="34"/>
        <v>#DIV/0!</v>
      </c>
      <c r="R143">
        <f>'Calculating CVs'!Q$4</f>
        <v>1.1032857234719247</v>
      </c>
      <c r="S143" s="2">
        <f t="shared" si="35"/>
        <v>33.361497785033961</v>
      </c>
      <c r="U143">
        <f>'Calculating CVs'!T$4</f>
        <v>1.3602174019507909</v>
      </c>
      <c r="V143" s="2">
        <f t="shared" si="36"/>
        <v>50.709134351631874</v>
      </c>
      <c r="X143">
        <f>'Calculating CVs'!W$4</f>
        <v>1.4939433808575497</v>
      </c>
      <c r="Y143" s="2">
        <f t="shared" si="37"/>
        <v>61.169907006903685</v>
      </c>
      <c r="AA143" t="e">
        <f>'Calculating CVs'!Z$4</f>
        <v>#DIV/0!</v>
      </c>
      <c r="AB143" s="2" t="e">
        <f t="shared" si="38"/>
        <v>#DIV/0!</v>
      </c>
      <c r="AD143" t="e">
        <f>'Calculating CVs'!AC$4</f>
        <v>#DIV/0!</v>
      </c>
      <c r="AE143" s="2" t="e">
        <f t="shared" si="39"/>
        <v>#DIV/0!</v>
      </c>
      <c r="AG143">
        <f>'Calculating CVs'!AF$4</f>
        <v>1.4142135623730951</v>
      </c>
      <c r="AH143" s="2">
        <f t="shared" si="40"/>
        <v>54.815015229415025</v>
      </c>
      <c r="AJ143">
        <f>'Calculating CVs'!AI$4</f>
        <v>0.94879266414283059</v>
      </c>
      <c r="AK143" s="2">
        <f t="shared" si="41"/>
        <v>24.672444446369695</v>
      </c>
      <c r="AM143">
        <f>'Calculating CVs'!AL$4</f>
        <v>0.51678452751469028</v>
      </c>
      <c r="AN143" s="2">
        <f t="shared" si="42"/>
        <v>7.319620222363592</v>
      </c>
      <c r="AP143">
        <f>'Calculating CVs'!AO$4</f>
        <v>0.68316440931979272</v>
      </c>
      <c r="AQ143" s="2">
        <f t="shared" si="43"/>
        <v>12.791456824382401</v>
      </c>
      <c r="AS143">
        <f>'Calculating CVs'!AR$4</f>
        <v>0.89257237016240121</v>
      </c>
      <c r="AT143" s="2">
        <f t="shared" si="44"/>
        <v>21.835162153075146</v>
      </c>
    </row>
    <row r="144" spans="1:46" x14ac:dyDescent="0.2">
      <c r="A144">
        <v>3.242</v>
      </c>
      <c r="B144">
        <v>810</v>
      </c>
      <c r="C144" t="e">
        <f>'Calculating CVs'!B$4</f>
        <v>#DIV/0!</v>
      </c>
      <c r="D144" s="2" t="e">
        <f t="shared" si="30"/>
        <v>#DIV/0!</v>
      </c>
      <c r="F144">
        <f>'Calculating CVs'!E$4</f>
        <v>1.2371427613507888</v>
      </c>
      <c r="G144" s="2">
        <f t="shared" si="31"/>
        <v>41.874438228944804</v>
      </c>
      <c r="I144">
        <f>'Calculating CVs'!H$4</f>
        <v>0.95822469964231327</v>
      </c>
      <c r="J144" s="2">
        <f t="shared" si="32"/>
        <v>25.121413928307351</v>
      </c>
      <c r="L144">
        <f>'Calculating CVs'!K$4</f>
        <v>0.95547045625643134</v>
      </c>
      <c r="M144" s="2">
        <f t="shared" si="33"/>
        <v>24.977207563313506</v>
      </c>
      <c r="O144" t="e">
        <f>'Calculating CVs'!N$4</f>
        <v>#DIV/0!</v>
      </c>
      <c r="P144" s="2" t="e">
        <f t="shared" si="34"/>
        <v>#DIV/0!</v>
      </c>
      <c r="R144">
        <f>'Calculating CVs'!Q$4</f>
        <v>1.1032857234719247</v>
      </c>
      <c r="S144" s="2">
        <f t="shared" si="35"/>
        <v>33.30315309912605</v>
      </c>
      <c r="U144">
        <f>'Calculating CVs'!T$4</f>
        <v>1.3602174019507909</v>
      </c>
      <c r="V144" s="2">
        <f t="shared" si="36"/>
        <v>50.620451027655456</v>
      </c>
      <c r="X144">
        <f>'Calculating CVs'!W$4</f>
        <v>1.4939433808575497</v>
      </c>
      <c r="Y144" s="2">
        <f t="shared" si="37"/>
        <v>61.062929225680222</v>
      </c>
      <c r="AA144" t="e">
        <f>'Calculating CVs'!Z$4</f>
        <v>#DIV/0!</v>
      </c>
      <c r="AB144" s="2" t="e">
        <f t="shared" si="38"/>
        <v>#DIV/0!</v>
      </c>
      <c r="AD144" t="e">
        <f>'Calculating CVs'!AC$4</f>
        <v>#DIV/0!</v>
      </c>
      <c r="AE144" s="2" t="e">
        <f t="shared" si="39"/>
        <v>#DIV/0!</v>
      </c>
      <c r="AG144">
        <f>'Calculating CVs'!AF$4</f>
        <v>1.4142135623730951</v>
      </c>
      <c r="AH144" s="2">
        <f t="shared" si="40"/>
        <v>54.719151282682013</v>
      </c>
      <c r="AJ144">
        <f>'Calculating CVs'!AI$4</f>
        <v>0.94879266414283059</v>
      </c>
      <c r="AK144" s="2">
        <f t="shared" si="41"/>
        <v>24.629295723519199</v>
      </c>
      <c r="AM144">
        <f>'Calculating CVs'!AL$4</f>
        <v>0.51678452751469028</v>
      </c>
      <c r="AN144" s="2">
        <f t="shared" si="42"/>
        <v>7.3068192100831819</v>
      </c>
      <c r="AP144">
        <f>'Calculating CVs'!AO$4</f>
        <v>0.68316440931979272</v>
      </c>
      <c r="AQ144" s="2">
        <f t="shared" si="43"/>
        <v>12.769086320050363</v>
      </c>
      <c r="AS144">
        <f>'Calculating CVs'!AR$4</f>
        <v>0.89257237016240121</v>
      </c>
      <c r="AT144" s="2">
        <f t="shared" si="44"/>
        <v>21.796975447976401</v>
      </c>
    </row>
    <row r="145" spans="1:46" x14ac:dyDescent="0.2">
      <c r="A145">
        <v>3.242</v>
      </c>
      <c r="B145">
        <v>815</v>
      </c>
      <c r="C145" t="e">
        <f>'Calculating CVs'!B$4</f>
        <v>#DIV/0!</v>
      </c>
      <c r="D145" s="2" t="e">
        <f t="shared" si="30"/>
        <v>#DIV/0!</v>
      </c>
      <c r="F145">
        <f>'Calculating CVs'!E$4</f>
        <v>1.2371427613507888</v>
      </c>
      <c r="G145" s="2">
        <f t="shared" si="31"/>
        <v>41.802166170908535</v>
      </c>
      <c r="I145">
        <f>'Calculating CVs'!H$4</f>
        <v>0.95822469964231327</v>
      </c>
      <c r="J145" s="2">
        <f t="shared" si="32"/>
        <v>25.078056301025207</v>
      </c>
      <c r="L145">
        <f>'Calculating CVs'!K$4</f>
        <v>0.95547045625643134</v>
      </c>
      <c r="M145" s="2">
        <f t="shared" si="33"/>
        <v>24.93409882512028</v>
      </c>
      <c r="O145" t="e">
        <f>'Calculating CVs'!N$4</f>
        <v>#DIV/0!</v>
      </c>
      <c r="P145" s="2" t="e">
        <f t="shared" si="34"/>
        <v>#DIV/0!</v>
      </c>
      <c r="R145">
        <f>'Calculating CVs'!Q$4</f>
        <v>1.1032857234719247</v>
      </c>
      <c r="S145" s="2">
        <f t="shared" si="35"/>
        <v>33.245674419641176</v>
      </c>
      <c r="U145">
        <f>'Calculating CVs'!T$4</f>
        <v>1.3602174019507909</v>
      </c>
      <c r="V145" s="2">
        <f t="shared" si="36"/>
        <v>50.533084024557049</v>
      </c>
      <c r="X145">
        <f>'Calculating CVs'!W$4</f>
        <v>1.4939433808575497</v>
      </c>
      <c r="Y145" s="2">
        <f t="shared" si="37"/>
        <v>60.957539308787872</v>
      </c>
      <c r="AA145" t="e">
        <f>'Calculating CVs'!Z$4</f>
        <v>#DIV/0!</v>
      </c>
      <c r="AB145" s="2" t="e">
        <f t="shared" si="38"/>
        <v>#DIV/0!</v>
      </c>
      <c r="AD145" t="e">
        <f>'Calculating CVs'!AC$4</f>
        <v>#DIV/0!</v>
      </c>
      <c r="AE145" s="2" t="e">
        <f t="shared" si="39"/>
        <v>#DIV/0!</v>
      </c>
      <c r="AG145">
        <f>'Calculating CVs'!AF$4</f>
        <v>1.4142135623730951</v>
      </c>
      <c r="AH145" s="2">
        <f t="shared" si="40"/>
        <v>54.624710238349074</v>
      </c>
      <c r="AJ145">
        <f>'Calculating CVs'!AI$4</f>
        <v>0.94879266414283059</v>
      </c>
      <c r="AK145" s="2">
        <f t="shared" si="41"/>
        <v>24.586787454388745</v>
      </c>
      <c r="AM145">
        <f>'Calculating CVs'!AL$4</f>
        <v>0.51678452751469028</v>
      </c>
      <c r="AN145" s="2">
        <f t="shared" si="42"/>
        <v>7.2942082024053141</v>
      </c>
      <c r="AP145">
        <f>'Calculating CVs'!AO$4</f>
        <v>0.68316440931979272</v>
      </c>
      <c r="AQ145" s="2">
        <f t="shared" si="43"/>
        <v>12.747047859676352</v>
      </c>
      <c r="AS145">
        <f>'Calculating CVs'!AR$4</f>
        <v>0.89257237016240121</v>
      </c>
      <c r="AT145" s="2">
        <f t="shared" si="44"/>
        <v>21.759355545687129</v>
      </c>
    </row>
    <row r="146" spans="1:46" x14ac:dyDescent="0.2">
      <c r="A146">
        <v>3.242</v>
      </c>
      <c r="B146">
        <v>820</v>
      </c>
      <c r="C146" t="e">
        <f>'Calculating CVs'!B$4</f>
        <v>#DIV/0!</v>
      </c>
      <c r="D146" s="2" t="e">
        <f t="shared" si="30"/>
        <v>#DIV/0!</v>
      </c>
      <c r="F146">
        <f>'Calculating CVs'!E$4</f>
        <v>1.2371427613507888</v>
      </c>
      <c r="G146" s="2">
        <f t="shared" si="31"/>
        <v>41.730959018905459</v>
      </c>
      <c r="I146">
        <f>'Calculating CVs'!H$4</f>
        <v>0.95822469964231327</v>
      </c>
      <c r="J146" s="2">
        <f t="shared" si="32"/>
        <v>25.035337534737646</v>
      </c>
      <c r="L146">
        <f>'Calculating CVs'!K$4</f>
        <v>0.95547045625643134</v>
      </c>
      <c r="M146" s="2">
        <f t="shared" si="33"/>
        <v>24.891625280619238</v>
      </c>
      <c r="O146" t="e">
        <f>'Calculating CVs'!N$4</f>
        <v>#DIV/0!</v>
      </c>
      <c r="P146" s="2" t="e">
        <f t="shared" si="34"/>
        <v>#DIV/0!</v>
      </c>
      <c r="R146">
        <f>'Calculating CVs'!Q$4</f>
        <v>1.1032857234719247</v>
      </c>
      <c r="S146" s="2">
        <f t="shared" si="35"/>
        <v>33.189042670411595</v>
      </c>
      <c r="U146">
        <f>'Calculating CVs'!T$4</f>
        <v>1.3602174019507909</v>
      </c>
      <c r="V146" s="2">
        <f t="shared" si="36"/>
        <v>50.44700434675736</v>
      </c>
      <c r="X146">
        <f>'Calculating CVs'!W$4</f>
        <v>1.4939433808575497</v>
      </c>
      <c r="Y146" s="2">
        <f t="shared" si="37"/>
        <v>60.85370227915768</v>
      </c>
      <c r="AA146" t="e">
        <f>'Calculating CVs'!Z$4</f>
        <v>#DIV/0!</v>
      </c>
      <c r="AB146" s="2" t="e">
        <f t="shared" si="38"/>
        <v>#DIV/0!</v>
      </c>
      <c r="AD146" t="e">
        <f>'Calculating CVs'!AC$4</f>
        <v>#DIV/0!</v>
      </c>
      <c r="AE146" s="2" t="e">
        <f t="shared" si="39"/>
        <v>#DIV/0!</v>
      </c>
      <c r="AG146">
        <f>'Calculating CVs'!AF$4</f>
        <v>1.4142135623730951</v>
      </c>
      <c r="AH146" s="2">
        <f t="shared" si="40"/>
        <v>54.531660753086427</v>
      </c>
      <c r="AJ146">
        <f>'Calculating CVs'!AI$4</f>
        <v>0.94879266414283059</v>
      </c>
      <c r="AK146" s="2">
        <f t="shared" si="41"/>
        <v>24.544905531227776</v>
      </c>
      <c r="AM146">
        <f>'Calculating CVs'!AL$4</f>
        <v>0.51678452751469028</v>
      </c>
      <c r="AN146" s="2">
        <f t="shared" si="42"/>
        <v>7.2817830139572504</v>
      </c>
      <c r="AP146">
        <f>'Calculating CVs'!AO$4</f>
        <v>0.68316440931979272</v>
      </c>
      <c r="AQ146" s="2">
        <f t="shared" si="43"/>
        <v>12.725334129081061</v>
      </c>
      <c r="AS146">
        <f>'Calculating CVs'!AR$4</f>
        <v>0.89257237016240121</v>
      </c>
      <c r="AT146" s="2">
        <f t="shared" si="44"/>
        <v>21.722289960820159</v>
      </c>
    </row>
    <row r="147" spans="1:46" x14ac:dyDescent="0.2">
      <c r="A147">
        <v>3.242</v>
      </c>
      <c r="B147">
        <v>825</v>
      </c>
      <c r="C147" t="e">
        <f>'Calculating CVs'!B$4</f>
        <v>#DIV/0!</v>
      </c>
      <c r="D147" s="2" t="e">
        <f t="shared" ref="D147:D182" si="45">2*(($A147*C147*$B147)/($B147-100))^2</f>
        <v>#DIV/0!</v>
      </c>
      <c r="F147">
        <f>'Calculating CVs'!E$4</f>
        <v>1.2371427613507888</v>
      </c>
      <c r="G147" s="2">
        <f t="shared" ref="G147:G182" si="46">2*(($A147*F147*$B147)/($B147-100))^2</f>
        <v>41.66079348441319</v>
      </c>
      <c r="I147">
        <f>'Calculating CVs'!H$4</f>
        <v>0.95822469964231327</v>
      </c>
      <c r="J147" s="2">
        <f t="shared" ref="J147:J182" si="47">2*(($A147*I147*$B147)/($B147-100))^2</f>
        <v>24.993243658138187</v>
      </c>
      <c r="L147">
        <f>'Calculating CVs'!K$4</f>
        <v>0.95547045625643134</v>
      </c>
      <c r="M147" s="2">
        <f t="shared" ref="M147:M182" si="48">2*(($A147*L147*$B147)/($B147-100))^2</f>
        <v>24.849773038704434</v>
      </c>
      <c r="O147" t="e">
        <f>'Calculating CVs'!N$4</f>
        <v>#DIV/0!</v>
      </c>
      <c r="P147" s="2" t="e">
        <f t="shared" ref="P147:P182" si="49">2*(($A147*O147*$B147)/($B147-100))^2</f>
        <v>#DIV/0!</v>
      </c>
      <c r="R147">
        <f>'Calculating CVs'!Q$4</f>
        <v>1.1032857234719247</v>
      </c>
      <c r="S147" s="2">
        <f t="shared" ref="S147:S182" si="50">2*(($A147*R147*$B147)/($B147-100))^2</f>
        <v>33.133239329846106</v>
      </c>
      <c r="U147">
        <f>'Calculating CVs'!T$4</f>
        <v>1.3602174019507909</v>
      </c>
      <c r="V147" s="2">
        <f t="shared" ref="V147:V182" si="51">2*(($A147*U147*$B147)/($B147-100))^2</f>
        <v>50.362183841627811</v>
      </c>
      <c r="X147">
        <f>'Calculating CVs'!W$4</f>
        <v>1.4939433808575497</v>
      </c>
      <c r="Y147" s="2">
        <f t="shared" ref="Y147:Y182" si="52">2*(($A147*X147*$B147)/($B147-100))^2</f>
        <v>60.751384176563491</v>
      </c>
      <c r="AA147" t="e">
        <f>'Calculating CVs'!Z$4</f>
        <v>#DIV/0!</v>
      </c>
      <c r="AB147" s="2" t="e">
        <f t="shared" ref="AB147:AB182" si="53">2*(($A147*AA147*$B147)/($B147-100))^2</f>
        <v>#DIV/0!</v>
      </c>
      <c r="AD147" t="e">
        <f>'Calculating CVs'!AC$4</f>
        <v>#DIV/0!</v>
      </c>
      <c r="AE147" s="2" t="e">
        <f t="shared" ref="AE147:AE182" si="54">2*(($A147*AD147*$B147)/($B147-100))^2</f>
        <v>#DIV/0!</v>
      </c>
      <c r="AG147">
        <f>'Calculating CVs'!AF$4</f>
        <v>1.4142135623730951</v>
      </c>
      <c r="AH147" s="2">
        <f t="shared" ref="AH147:AH182" si="55">2*(($A147*AG147*$B147)/($B147-100))^2</f>
        <v>54.439972394768141</v>
      </c>
      <c r="AJ147">
        <f>'Calculating CVs'!AI$4</f>
        <v>0.94879266414283059</v>
      </c>
      <c r="AK147" s="2">
        <f t="shared" ref="AK147:AK182" si="56">2*(($A147*AJ147*$B147)/($B147-100))^2</f>
        <v>24.503636256421977</v>
      </c>
      <c r="AM147">
        <f>'Calculating CVs'!AL$4</f>
        <v>0.51678452751469028</v>
      </c>
      <c r="AN147" s="2">
        <f t="shared" ref="AN147:AN182" si="57">2*(($A147*AM147*$B147)/($B147-100))^2</f>
        <v>7.2695395810421441</v>
      </c>
      <c r="AP147">
        <f>'Calculating CVs'!AO$4</f>
        <v>0.68316440931979272</v>
      </c>
      <c r="AQ147" s="2">
        <f t="shared" ref="AQ147:AQ182" si="58">2*(($A147*AP147*$B147)/($B147-100))^2</f>
        <v>12.703938026720818</v>
      </c>
      <c r="AS147">
        <f>'Calculating CVs'!AR$4</f>
        <v>0.89257237016240121</v>
      </c>
      <c r="AT147" s="2">
        <f t="shared" ref="AT147:AT182" si="59">2*(($A147*AS147*$B147)/($B147-100))^2</f>
        <v>21.685766570959736</v>
      </c>
    </row>
    <row r="148" spans="1:46" x14ac:dyDescent="0.2">
      <c r="A148">
        <v>3.242</v>
      </c>
      <c r="B148">
        <v>830</v>
      </c>
      <c r="C148" t="e">
        <f>'Calculating CVs'!B$4</f>
        <v>#DIV/0!</v>
      </c>
      <c r="D148" s="2" t="e">
        <f t="shared" si="45"/>
        <v>#DIV/0!</v>
      </c>
      <c r="F148">
        <f>'Calculating CVs'!E$4</f>
        <v>1.2371427613507888</v>
      </c>
      <c r="G148" s="2">
        <f t="shared" si="46"/>
        <v>41.591646951125924</v>
      </c>
      <c r="I148">
        <f>'Calculating CVs'!H$4</f>
        <v>0.95822469964231327</v>
      </c>
      <c r="J148" s="2">
        <f t="shared" si="47"/>
        <v>24.951761103198109</v>
      </c>
      <c r="L148">
        <f>'Calculating CVs'!K$4</f>
        <v>0.95547045625643134</v>
      </c>
      <c r="M148" s="2">
        <f t="shared" si="48"/>
        <v>24.80852860923277</v>
      </c>
      <c r="O148" t="e">
        <f>'Calculating CVs'!N$4</f>
        <v>#DIV/0!</v>
      </c>
      <c r="P148" s="2" t="e">
        <f t="shared" si="49"/>
        <v>#DIV/0!</v>
      </c>
      <c r="R148">
        <f>'Calculating CVs'!Q$4</f>
        <v>1.1032857234719247</v>
      </c>
      <c r="S148" s="2">
        <f t="shared" si="50"/>
        <v>33.078246410973996</v>
      </c>
      <c r="U148">
        <f>'Calculating CVs'!T$4</f>
        <v>1.3602174019507909</v>
      </c>
      <c r="V148" s="2">
        <f t="shared" si="51"/>
        <v>50.278595169157441</v>
      </c>
      <c r="X148">
        <f>'Calculating CVs'!W$4</f>
        <v>1.4939433808575497</v>
      </c>
      <c r="Y148" s="2">
        <f t="shared" si="52"/>
        <v>60.650552021031366</v>
      </c>
      <c r="AA148" t="e">
        <f>'Calculating CVs'!Z$4</f>
        <v>#DIV/0!</v>
      </c>
      <c r="AB148" s="2" t="e">
        <f t="shared" si="53"/>
        <v>#DIV/0!</v>
      </c>
      <c r="AD148" t="e">
        <f>'Calculating CVs'!AC$4</f>
        <v>#DIV/0!</v>
      </c>
      <c r="AE148" s="2" t="e">
        <f t="shared" si="54"/>
        <v>#DIV/0!</v>
      </c>
      <c r="AG148">
        <f>'Calculating CVs'!AF$4</f>
        <v>1.4142135623730951</v>
      </c>
      <c r="AH148" s="2">
        <f t="shared" si="55"/>
        <v>54.349615609682864</v>
      </c>
      <c r="AJ148">
        <f>'Calculating CVs'!AI$4</f>
        <v>0.94879266414283059</v>
      </c>
      <c r="AK148" s="2">
        <f t="shared" si="56"/>
        <v>24.462966327734769</v>
      </c>
      <c r="AM148">
        <f>'Calculating CVs'!AL$4</f>
        <v>0.51678452751469028</v>
      </c>
      <c r="AN148" s="2">
        <f t="shared" si="57"/>
        <v>7.2574739572605962</v>
      </c>
      <c r="AP148">
        <f>'Calculating CVs'!AO$4</f>
        <v>0.68316440931979272</v>
      </c>
      <c r="AQ148" s="2">
        <f t="shared" si="58"/>
        <v>12.682852656035962</v>
      </c>
      <c r="AS148">
        <f>'Calculating CVs'!AR$4</f>
        <v>0.89257237016240121</v>
      </c>
      <c r="AT148" s="2">
        <f t="shared" si="59"/>
        <v>21.649773603600153</v>
      </c>
    </row>
    <row r="149" spans="1:46" x14ac:dyDescent="0.2">
      <c r="A149">
        <v>3.242</v>
      </c>
      <c r="B149">
        <v>835</v>
      </c>
      <c r="C149" t="e">
        <f>'Calculating CVs'!B$4</f>
        <v>#DIV/0!</v>
      </c>
      <c r="D149" s="2" t="e">
        <f t="shared" si="45"/>
        <v>#DIV/0!</v>
      </c>
      <c r="F149">
        <f>'Calculating CVs'!E$4</f>
        <v>1.2371427613507888</v>
      </c>
      <c r="G149" s="2">
        <f t="shared" si="46"/>
        <v>41.523497450935352</v>
      </c>
      <c r="I149">
        <f>'Calculating CVs'!H$4</f>
        <v>0.95822469964231327</v>
      </c>
      <c r="J149" s="2">
        <f t="shared" si="47"/>
        <v>24.910876690756936</v>
      </c>
      <c r="L149">
        <f>'Calculating CVs'!K$4</f>
        <v>0.95547045625643134</v>
      </c>
      <c r="M149" s="2">
        <f t="shared" si="48"/>
        <v>24.767878888697066</v>
      </c>
      <c r="O149" t="e">
        <f>'Calculating CVs'!N$4</f>
        <v>#DIV/0!</v>
      </c>
      <c r="P149" s="2" t="e">
        <f t="shared" si="49"/>
        <v>#DIV/0!</v>
      </c>
      <c r="R149">
        <f>'Calculating CVs'!Q$4</f>
        <v>1.1032857234719247</v>
      </c>
      <c r="S149" s="2">
        <f t="shared" si="50"/>
        <v>33.024046442342382</v>
      </c>
      <c r="U149">
        <f>'Calculating CVs'!T$4</f>
        <v>1.3602174019507909</v>
      </c>
      <c r="V149" s="2">
        <f t="shared" si="51"/>
        <v>50.19621177291711</v>
      </c>
      <c r="X149">
        <f>'Calculating CVs'!W$4</f>
        <v>1.4939433808575497</v>
      </c>
      <c r="Y149" s="2">
        <f t="shared" si="52"/>
        <v>60.551173777814107</v>
      </c>
      <c r="AA149" t="e">
        <f>'Calculating CVs'!Z$4</f>
        <v>#DIV/0!</v>
      </c>
      <c r="AB149" s="2" t="e">
        <f t="shared" si="53"/>
        <v>#DIV/0!</v>
      </c>
      <c r="AD149" t="e">
        <f>'Calculating CVs'!AC$4</f>
        <v>#DIV/0!</v>
      </c>
      <c r="AE149" s="2" t="e">
        <f t="shared" si="54"/>
        <v>#DIV/0!</v>
      </c>
      <c r="AG149">
        <f>'Calculating CVs'!AF$4</f>
        <v>1.4142135623730951</v>
      </c>
      <c r="AH149" s="2">
        <f t="shared" si="55"/>
        <v>54.26056169114721</v>
      </c>
      <c r="AJ149">
        <f>'Calculating CVs'!AI$4</f>
        <v>0.94879266414283059</v>
      </c>
      <c r="AK149" s="2">
        <f t="shared" si="56"/>
        <v>24.422882824180004</v>
      </c>
      <c r="AM149">
        <f>'Calculating CVs'!AL$4</f>
        <v>0.51678452751469028</v>
      </c>
      <c r="AN149" s="2">
        <f t="shared" si="57"/>
        <v>7.2455823093194969</v>
      </c>
      <c r="AP149">
        <f>'Calculating CVs'!AO$4</f>
        <v>0.68316440931979272</v>
      </c>
      <c r="AQ149" s="2">
        <f t="shared" si="58"/>
        <v>12.662071318126571</v>
      </c>
      <c r="AS149">
        <f>'Calculating CVs'!AR$4</f>
        <v>0.89257237016240121</v>
      </c>
      <c r="AT149" s="2">
        <f t="shared" si="59"/>
        <v>21.614299623643117</v>
      </c>
    </row>
    <row r="150" spans="1:46" x14ac:dyDescent="0.2">
      <c r="A150">
        <v>3.242</v>
      </c>
      <c r="B150">
        <v>840</v>
      </c>
      <c r="C150" t="e">
        <f>'Calculating CVs'!B$4</f>
        <v>#DIV/0!</v>
      </c>
      <c r="D150" s="2" t="e">
        <f t="shared" si="45"/>
        <v>#DIV/0!</v>
      </c>
      <c r="F150">
        <f>'Calculating CVs'!E$4</f>
        <v>1.2371427613507888</v>
      </c>
      <c r="G150" s="2">
        <f t="shared" si="46"/>
        <v>41.456323640931927</v>
      </c>
      <c r="I150">
        <f>'Calculating CVs'!H$4</f>
        <v>0.95822469964231327</v>
      </c>
      <c r="J150" s="2">
        <f t="shared" si="47"/>
        <v>24.870577616724908</v>
      </c>
      <c r="L150">
        <f>'Calculating CVs'!K$4</f>
        <v>0.95547045625643134</v>
      </c>
      <c r="M150" s="2">
        <f t="shared" si="48"/>
        <v>24.727811146507886</v>
      </c>
      <c r="O150" t="e">
        <f>'Calculating CVs'!N$4</f>
        <v>#DIV/0!</v>
      </c>
      <c r="P150" s="2" t="e">
        <f t="shared" si="49"/>
        <v>#DIV/0!</v>
      </c>
      <c r="R150">
        <f>'Calculating CVs'!Q$4</f>
        <v>1.1032857234719247</v>
      </c>
      <c r="S150" s="2">
        <f t="shared" si="50"/>
        <v>32.970622449725091</v>
      </c>
      <c r="U150">
        <f>'Calculating CVs'!T$4</f>
        <v>1.3602174019507909</v>
      </c>
      <c r="V150" s="2">
        <f t="shared" si="51"/>
        <v>50.11500785225725</v>
      </c>
      <c r="X150">
        <f>'Calculating CVs'!W$4</f>
        <v>1.4939433808575497</v>
      </c>
      <c r="Y150" s="2">
        <f t="shared" si="52"/>
        <v>60.453218323853569</v>
      </c>
      <c r="AA150" t="e">
        <f>'Calculating CVs'!Z$4</f>
        <v>#DIV/0!</v>
      </c>
      <c r="AB150" s="2" t="e">
        <f t="shared" si="53"/>
        <v>#DIV/0!</v>
      </c>
      <c r="AD150" t="e">
        <f>'Calculating CVs'!AC$4</f>
        <v>#DIV/0!</v>
      </c>
      <c r="AE150" s="2" t="e">
        <f t="shared" si="54"/>
        <v>#DIV/0!</v>
      </c>
      <c r="AG150">
        <f>'Calculating CVs'!AF$4</f>
        <v>1.4142135623730951</v>
      </c>
      <c r="AH150" s="2">
        <f t="shared" si="55"/>
        <v>54.172782749452161</v>
      </c>
      <c r="AJ150">
        <f>'Calculating CVs'!AI$4</f>
        <v>0.94879266414283059</v>
      </c>
      <c r="AK150" s="2">
        <f t="shared" si="56"/>
        <v>24.383373192494812</v>
      </c>
      <c r="AM150">
        <f>'Calculating CVs'!AL$4</f>
        <v>0.51678452751469028</v>
      </c>
      <c r="AN150" s="2">
        <f t="shared" si="57"/>
        <v>7.2338609130188711</v>
      </c>
      <c r="AP150">
        <f>'Calculating CVs'!AO$4</f>
        <v>0.68316440931979272</v>
      </c>
      <c r="AQ150" s="2">
        <f t="shared" si="58"/>
        <v>12.641587504739254</v>
      </c>
      <c r="AS150">
        <f>'Calculating CVs'!AR$4</f>
        <v>0.89257237016240121</v>
      </c>
      <c r="AT150" s="2">
        <f t="shared" si="59"/>
        <v>21.57933352142614</v>
      </c>
    </row>
    <row r="151" spans="1:46" x14ac:dyDescent="0.2">
      <c r="A151">
        <v>3.242</v>
      </c>
      <c r="B151">
        <v>845</v>
      </c>
      <c r="C151" t="e">
        <f>'Calculating CVs'!B$4</f>
        <v>#DIV/0!</v>
      </c>
      <c r="D151" s="2" t="e">
        <f t="shared" si="45"/>
        <v>#DIV/0!</v>
      </c>
      <c r="F151">
        <f>'Calculating CVs'!E$4</f>
        <v>1.2371427613507888</v>
      </c>
      <c r="G151" s="2">
        <f t="shared" si="46"/>
        <v>41.390104781376195</v>
      </c>
      <c r="I151">
        <f>'Calculating CVs'!H$4</f>
        <v>0.95822469964231327</v>
      </c>
      <c r="J151" s="2">
        <f t="shared" si="47"/>
        <v>24.830851438867555</v>
      </c>
      <c r="L151">
        <f>'Calculating CVs'!K$4</f>
        <v>0.95547045625643134</v>
      </c>
      <c r="M151" s="2">
        <f t="shared" si="48"/>
        <v>24.688313011853836</v>
      </c>
      <c r="O151" t="e">
        <f>'Calculating CVs'!N$4</f>
        <v>#DIV/0!</v>
      </c>
      <c r="P151" s="2" t="e">
        <f t="shared" si="49"/>
        <v>#DIV/0!</v>
      </c>
      <c r="R151">
        <f>'Calculating CVs'!Q$4</f>
        <v>1.1032857234719247</v>
      </c>
      <c r="S151" s="2">
        <f t="shared" si="50"/>
        <v>32.917957938603145</v>
      </c>
      <c r="U151">
        <f>'Calculating CVs'!T$4</f>
        <v>1.3602174019507909</v>
      </c>
      <c r="V151" s="2">
        <f t="shared" si="51"/>
        <v>50.034958335678169</v>
      </c>
      <c r="X151">
        <f>'Calculating CVs'!W$4</f>
        <v>1.4939433808575497</v>
      </c>
      <c r="Y151" s="2">
        <f t="shared" si="52"/>
        <v>60.35665541565767</v>
      </c>
      <c r="AA151" t="e">
        <f>'Calculating CVs'!Z$4</f>
        <v>#DIV/0!</v>
      </c>
      <c r="AB151" s="2" t="e">
        <f t="shared" si="53"/>
        <v>#DIV/0!</v>
      </c>
      <c r="AD151" t="e">
        <f>'Calculating CVs'!AC$4</f>
        <v>#DIV/0!</v>
      </c>
      <c r="AE151" s="2" t="e">
        <f t="shared" si="54"/>
        <v>#DIV/0!</v>
      </c>
      <c r="AG151">
        <f>'Calculating CVs'!AF$4</f>
        <v>1.4142135623730951</v>
      </c>
      <c r="AH151" s="2">
        <f t="shared" si="55"/>
        <v>54.086251683077343</v>
      </c>
      <c r="AJ151">
        <f>'Calculating CVs'!AI$4</f>
        <v>0.94879266414283059</v>
      </c>
      <c r="AK151" s="2">
        <f t="shared" si="56"/>
        <v>24.344425234182978</v>
      </c>
      <c r="AM151">
        <f>'Calculating CVs'!AL$4</f>
        <v>0.51678452751469028</v>
      </c>
      <c r="AN151" s="2">
        <f t="shared" si="57"/>
        <v>7.2223061494080438</v>
      </c>
      <c r="AP151">
        <f>'Calculating CVs'!AO$4</f>
        <v>0.68316440931979272</v>
      </c>
      <c r="AQ151" s="2">
        <f t="shared" si="58"/>
        <v>12.62139489154981</v>
      </c>
      <c r="AS151">
        <f>'Calculating CVs'!AR$4</f>
        <v>0.89257237016240121</v>
      </c>
      <c r="AT151" s="2">
        <f t="shared" si="59"/>
        <v>21.544864501255937</v>
      </c>
    </row>
    <row r="152" spans="1:46" x14ac:dyDescent="0.2">
      <c r="A152">
        <v>3.242</v>
      </c>
      <c r="B152">
        <v>850</v>
      </c>
      <c r="C152" t="e">
        <f>'Calculating CVs'!B$4</f>
        <v>#DIV/0!</v>
      </c>
      <c r="D152" s="2" t="e">
        <f t="shared" si="45"/>
        <v>#DIV/0!</v>
      </c>
      <c r="F152">
        <f>'Calculating CVs'!E$4</f>
        <v>1.2371427613507888</v>
      </c>
      <c r="G152" s="2">
        <f t="shared" si="46"/>
        <v>41.324820714592967</v>
      </c>
      <c r="I152">
        <f>'Calculating CVs'!H$4</f>
        <v>0.95822469964231327</v>
      </c>
      <c r="J152" s="2">
        <f t="shared" si="47"/>
        <v>24.791686064143764</v>
      </c>
      <c r="L152">
        <f>'Calculating CVs'!K$4</f>
        <v>0.95547045625643134</v>
      </c>
      <c r="M152" s="2">
        <f t="shared" si="48"/>
        <v>24.649372461112442</v>
      </c>
      <c r="O152" t="e">
        <f>'Calculating CVs'!N$4</f>
        <v>#DIV/0!</v>
      </c>
      <c r="P152" s="2" t="e">
        <f t="shared" si="49"/>
        <v>#DIV/0!</v>
      </c>
      <c r="R152">
        <f>'Calculating CVs'!Q$4</f>
        <v>1.1032857234719247</v>
      </c>
      <c r="S152" s="2">
        <f t="shared" si="50"/>
        <v>32.866036877378917</v>
      </c>
      <c r="U152">
        <f>'Calculating CVs'!T$4</f>
        <v>1.3602174019507909</v>
      </c>
      <c r="V152" s="2">
        <f t="shared" si="51"/>
        <v>49.956038855315974</v>
      </c>
      <c r="X152">
        <f>'Calculating CVs'!W$4</f>
        <v>1.4939433808575497</v>
      </c>
      <c r="Y152" s="2">
        <f t="shared" si="52"/>
        <v>60.261455658522934</v>
      </c>
      <c r="AA152" t="e">
        <f>'Calculating CVs'!Z$4</f>
        <v>#DIV/0!</v>
      </c>
      <c r="AB152" s="2" t="e">
        <f t="shared" si="53"/>
        <v>#DIV/0!</v>
      </c>
      <c r="AD152" t="e">
        <f>'Calculating CVs'!AC$4</f>
        <v>#DIV/0!</v>
      </c>
      <c r="AE152" s="2" t="e">
        <f t="shared" si="54"/>
        <v>#DIV/0!</v>
      </c>
      <c r="AG152">
        <f>'Calculating CVs'!AF$4</f>
        <v>1.4142135623730951</v>
      </c>
      <c r="AH152" s="2">
        <f t="shared" si="55"/>
        <v>54.000942151111126</v>
      </c>
      <c r="AJ152">
        <f>'Calculating CVs'!AI$4</f>
        <v>0.94879266414283059</v>
      </c>
      <c r="AK152" s="2">
        <f t="shared" si="56"/>
        <v>24.306027093101136</v>
      </c>
      <c r="AM152">
        <f>'Calculating CVs'!AL$4</f>
        <v>0.51678452751469028</v>
      </c>
      <c r="AN152" s="2">
        <f t="shared" si="57"/>
        <v>7.2109145011027946</v>
      </c>
      <c r="AP152">
        <f>'Calculating CVs'!AO$4</f>
        <v>0.68316440931979272</v>
      </c>
      <c r="AQ152" s="2">
        <f t="shared" si="58"/>
        <v>12.601487331727245</v>
      </c>
      <c r="AS152">
        <f>'Calculating CVs'!AR$4</f>
        <v>0.89257237016240121</v>
      </c>
      <c r="AT152" s="2">
        <f t="shared" si="59"/>
        <v>21.51088207042217</v>
      </c>
    </row>
    <row r="153" spans="1:46" x14ac:dyDescent="0.2">
      <c r="A153">
        <v>3.242</v>
      </c>
      <c r="B153">
        <v>855</v>
      </c>
      <c r="C153" t="e">
        <f>'Calculating CVs'!B$4</f>
        <v>#DIV/0!</v>
      </c>
      <c r="D153" s="2" t="e">
        <f t="shared" si="45"/>
        <v>#DIV/0!</v>
      </c>
      <c r="F153">
        <f>'Calculating CVs'!E$4</f>
        <v>1.2371427613507888</v>
      </c>
      <c r="G153" s="2">
        <f t="shared" si="46"/>
        <v>41.260451844743635</v>
      </c>
      <c r="I153">
        <f>'Calculating CVs'!H$4</f>
        <v>0.95822469964231327</v>
      </c>
      <c r="J153" s="2">
        <f t="shared" si="47"/>
        <v>24.753069736570815</v>
      </c>
      <c r="L153">
        <f>'Calculating CVs'!K$4</f>
        <v>0.95547045625643134</v>
      </c>
      <c r="M153" s="2">
        <f t="shared" si="48"/>
        <v>24.610977805784707</v>
      </c>
      <c r="O153" t="e">
        <f>'Calculating CVs'!N$4</f>
        <v>#DIV/0!</v>
      </c>
      <c r="P153" s="2" t="e">
        <f t="shared" si="49"/>
        <v>#DIV/0!</v>
      </c>
      <c r="R153">
        <f>'Calculating CVs'!Q$4</f>
        <v>1.1032857234719247</v>
      </c>
      <c r="S153" s="2">
        <f t="shared" si="50"/>
        <v>32.814843681288977</v>
      </c>
      <c r="U153">
        <f>'Calculating CVs'!T$4</f>
        <v>1.3602174019507909</v>
      </c>
      <c r="V153" s="2">
        <f t="shared" si="51"/>
        <v>49.8782257224902</v>
      </c>
      <c r="X153">
        <f>'Calculating CVs'!W$4</f>
        <v>1.4939433808575497</v>
      </c>
      <c r="Y153" s="2">
        <f t="shared" si="52"/>
        <v>60.167590477037827</v>
      </c>
      <c r="AA153" t="e">
        <f>'Calculating CVs'!Z$4</f>
        <v>#DIV/0!</v>
      </c>
      <c r="AB153" s="2" t="e">
        <f t="shared" si="53"/>
        <v>#DIV/0!</v>
      </c>
      <c r="AD153" t="e">
        <f>'Calculating CVs'!AC$4</f>
        <v>#DIV/0!</v>
      </c>
      <c r="AE153" s="2" t="e">
        <f t="shared" si="54"/>
        <v>#DIV/0!</v>
      </c>
      <c r="AG153">
        <f>'Calculating CVs'!AF$4</f>
        <v>1.4142135623730951</v>
      </c>
      <c r="AH153" s="2">
        <f t="shared" si="55"/>
        <v>53.916828546818124</v>
      </c>
      <c r="AJ153">
        <f>'Calculating CVs'!AI$4</f>
        <v>0.94879266414283059</v>
      </c>
      <c r="AK153" s="2">
        <f t="shared" si="56"/>
        <v>24.268167243561422</v>
      </c>
      <c r="AM153">
        <f>'Calculating CVs'!AL$4</f>
        <v>0.51678452751469028</v>
      </c>
      <c r="AN153" s="2">
        <f t="shared" si="57"/>
        <v>7.1996825487557565</v>
      </c>
      <c r="AP153">
        <f>'Calculating CVs'!AO$4</f>
        <v>0.68316440931979272</v>
      </c>
      <c r="AQ153" s="2">
        <f t="shared" si="58"/>
        <v>12.58185884976562</v>
      </c>
      <c r="AS153">
        <f>'Calculating CVs'!AR$4</f>
        <v>0.89257237016240121</v>
      </c>
      <c r="AT153" s="2">
        <f t="shared" si="59"/>
        <v>21.477376028668282</v>
      </c>
    </row>
    <row r="154" spans="1:46" x14ac:dyDescent="0.2">
      <c r="A154">
        <v>3.242</v>
      </c>
      <c r="B154">
        <v>860</v>
      </c>
      <c r="C154" t="e">
        <f>'Calculating CVs'!B$4</f>
        <v>#DIV/0!</v>
      </c>
      <c r="D154" s="2" t="e">
        <f t="shared" si="45"/>
        <v>#DIV/0!</v>
      </c>
      <c r="F154">
        <f>'Calculating CVs'!E$4</f>
        <v>1.2371427613507888</v>
      </c>
      <c r="G154" s="2">
        <f t="shared" si="46"/>
        <v>41.196979118434328</v>
      </c>
      <c r="I154">
        <f>'Calculating CVs'!H$4</f>
        <v>0.95822469964231327</v>
      </c>
      <c r="J154" s="2">
        <f t="shared" si="47"/>
        <v>24.714991025590709</v>
      </c>
      <c r="L154">
        <f>'Calculating CVs'!K$4</f>
        <v>0.95547045625643134</v>
      </c>
      <c r="M154" s="2">
        <f t="shared" si="48"/>
        <v>24.573117680928366</v>
      </c>
      <c r="O154" t="e">
        <f>'Calculating CVs'!N$4</f>
        <v>#DIV/0!</v>
      </c>
      <c r="P154" s="2" t="e">
        <f t="shared" si="49"/>
        <v>#DIV/0!</v>
      </c>
      <c r="R154">
        <f>'Calculating CVs'!Q$4</f>
        <v>1.1032857234719247</v>
      </c>
      <c r="S154" s="2">
        <f t="shared" si="50"/>
        <v>32.764363196981563</v>
      </c>
      <c r="U154">
        <f>'Calculating CVs'!T$4</f>
        <v>1.3602174019507909</v>
      </c>
      <c r="V154" s="2">
        <f t="shared" si="51"/>
        <v>49.8014959042616</v>
      </c>
      <c r="X154">
        <f>'Calculating CVs'!W$4</f>
        <v>1.4939433808575497</v>
      </c>
      <c r="Y154" s="2">
        <f t="shared" si="52"/>
        <v>60.075032086804718</v>
      </c>
      <c r="AA154" t="e">
        <f>'Calculating CVs'!Z$4</f>
        <v>#DIV/0!</v>
      </c>
      <c r="AB154" s="2" t="e">
        <f t="shared" si="53"/>
        <v>#DIV/0!</v>
      </c>
      <c r="AD154" t="e">
        <f>'Calculating CVs'!AC$4</f>
        <v>#DIV/0!</v>
      </c>
      <c r="AE154" s="2" t="e">
        <f t="shared" si="54"/>
        <v>#DIV/0!</v>
      </c>
      <c r="AG154">
        <f>'Calculating CVs'!AF$4</f>
        <v>1.4142135623730951</v>
      </c>
      <c r="AH154" s="2">
        <f t="shared" si="55"/>
        <v>53.833885972299186</v>
      </c>
      <c r="AJ154">
        <f>'Calculating CVs'!AI$4</f>
        <v>0.94879266414283059</v>
      </c>
      <c r="AK154" s="2">
        <f t="shared" si="56"/>
        <v>24.230834478925797</v>
      </c>
      <c r="AM154">
        <f>'Calculating CVs'!AL$4</f>
        <v>0.51678452751469028</v>
      </c>
      <c r="AN154" s="2">
        <f t="shared" si="57"/>
        <v>7.1886069676726763</v>
      </c>
      <c r="AP154">
        <f>'Calculating CVs'!AO$4</f>
        <v>0.68316440931979272</v>
      </c>
      <c r="AQ154" s="2">
        <f t="shared" si="58"/>
        <v>12.562503635570714</v>
      </c>
      <c r="AS154">
        <f>'Calculating CVs'!AR$4</f>
        <v>0.89257237016240121</v>
      </c>
      <c r="AT154" s="2">
        <f t="shared" si="59"/>
        <v>21.444336458097428</v>
      </c>
    </row>
    <row r="155" spans="1:46" x14ac:dyDescent="0.2">
      <c r="A155">
        <v>3.242</v>
      </c>
      <c r="B155">
        <v>865</v>
      </c>
      <c r="C155" t="e">
        <f>'Calculating CVs'!B$4</f>
        <v>#DIV/0!</v>
      </c>
      <c r="D155" s="2" t="e">
        <f t="shared" si="45"/>
        <v>#DIV/0!</v>
      </c>
      <c r="F155">
        <f>'Calculating CVs'!E$4</f>
        <v>1.2371427613507888</v>
      </c>
      <c r="G155" s="2">
        <f t="shared" si="46"/>
        <v>41.13438400611998</v>
      </c>
      <c r="I155">
        <f>'Calculating CVs'!H$4</f>
        <v>0.95822469964231327</v>
      </c>
      <c r="J155" s="2">
        <f t="shared" si="47"/>
        <v>24.677438814914108</v>
      </c>
      <c r="L155">
        <f>'Calculating CVs'!K$4</f>
        <v>0.95547045625643134</v>
      </c>
      <c r="M155" s="2">
        <f t="shared" si="48"/>
        <v>24.535781034065753</v>
      </c>
      <c r="O155" t="e">
        <f>'Calculating CVs'!N$4</f>
        <v>#DIV/0!</v>
      </c>
      <c r="P155" s="2" t="e">
        <f t="shared" si="49"/>
        <v>#DIV/0!</v>
      </c>
      <c r="R155">
        <f>'Calculating CVs'!Q$4</f>
        <v>1.1032857234719247</v>
      </c>
      <c r="S155" s="2">
        <f t="shared" si="50"/>
        <v>32.714580687727015</v>
      </c>
      <c r="U155">
        <f>'Calculating CVs'!T$4</f>
        <v>1.3602174019507909</v>
      </c>
      <c r="V155" s="2">
        <f t="shared" si="51"/>
        <v>49.725827000952243</v>
      </c>
      <c r="X155">
        <f>'Calculating CVs'!W$4</f>
        <v>1.4939433808575497</v>
      </c>
      <c r="Y155" s="2">
        <f t="shared" si="52"/>
        <v>59.983753467322664</v>
      </c>
      <c r="AA155" t="e">
        <f>'Calculating CVs'!Z$4</f>
        <v>#DIV/0!</v>
      </c>
      <c r="AB155" s="2" t="e">
        <f t="shared" si="53"/>
        <v>#DIV/0!</v>
      </c>
      <c r="AD155" t="e">
        <f>'Calculating CVs'!AC$4</f>
        <v>#DIV/0!</v>
      </c>
      <c r="AE155" s="2" t="e">
        <f t="shared" si="54"/>
        <v>#DIV/0!</v>
      </c>
      <c r="AG155">
        <f>'Calculating CVs'!AF$4</f>
        <v>1.4142135623730951</v>
      </c>
      <c r="AH155" s="2">
        <f t="shared" si="55"/>
        <v>53.752090214191121</v>
      </c>
      <c r="AJ155">
        <f>'Calculating CVs'!AI$4</f>
        <v>0.94879266414283059</v>
      </c>
      <c r="AK155" s="2">
        <f t="shared" si="56"/>
        <v>24.194017900668491</v>
      </c>
      <c r="AM155">
        <f>'Calculating CVs'!AL$4</f>
        <v>0.51678452751469028</v>
      </c>
      <c r="AN155" s="2">
        <f t="shared" si="57"/>
        <v>7.1776845245675256</v>
      </c>
      <c r="AP155">
        <f>'Calculating CVs'!AO$4</f>
        <v>0.68316440931979272</v>
      </c>
      <c r="AQ155" s="2">
        <f t="shared" si="58"/>
        <v>12.54341603878947</v>
      </c>
      <c r="AS155">
        <f>'Calculating CVs'!AR$4</f>
        <v>0.89257237016240121</v>
      </c>
      <c r="AT155" s="2">
        <f t="shared" si="59"/>
        <v>21.411753713492722</v>
      </c>
    </row>
    <row r="156" spans="1:46" x14ac:dyDescent="0.2">
      <c r="A156">
        <v>3.242</v>
      </c>
      <c r="B156">
        <v>870</v>
      </c>
      <c r="C156" t="e">
        <f>'Calculating CVs'!B$4</f>
        <v>#DIV/0!</v>
      </c>
      <c r="D156" s="2" t="e">
        <f t="shared" si="45"/>
        <v>#DIV/0!</v>
      </c>
      <c r="F156">
        <f>'Calculating CVs'!E$4</f>
        <v>1.2371427613507888</v>
      </c>
      <c r="G156" s="2">
        <f t="shared" si="46"/>
        <v>41.072648484266644</v>
      </c>
      <c r="I156">
        <f>'Calculating CVs'!H$4</f>
        <v>0.95822469964231327</v>
      </c>
      <c r="J156" s="2">
        <f t="shared" si="47"/>
        <v>24.640402291819079</v>
      </c>
      <c r="L156">
        <f>'Calculating CVs'!K$4</f>
        <v>0.95547045625643134</v>
      </c>
      <c r="M156" s="2">
        <f t="shared" si="48"/>
        <v>24.498957114544023</v>
      </c>
      <c r="O156" t="e">
        <f>'Calculating CVs'!N$4</f>
        <v>#DIV/0!</v>
      </c>
      <c r="P156" s="2" t="e">
        <f t="shared" si="49"/>
        <v>#DIV/0!</v>
      </c>
      <c r="R156">
        <f>'Calculating CVs'!Q$4</f>
        <v>1.1032857234719247</v>
      </c>
      <c r="S156" s="2">
        <f t="shared" si="50"/>
        <v>32.665481819231267</v>
      </c>
      <c r="U156">
        <f>'Calculating CVs'!T$4</f>
        <v>1.3602174019507909</v>
      </c>
      <c r="V156" s="2">
        <f t="shared" si="51"/>
        <v>49.651197224582297</v>
      </c>
      <c r="X156">
        <f>'Calculating CVs'!W$4</f>
        <v>1.4939433808575497</v>
      </c>
      <c r="Y156" s="2">
        <f t="shared" si="52"/>
        <v>59.893728335975702</v>
      </c>
      <c r="AA156" t="e">
        <f>'Calculating CVs'!Z$4</f>
        <v>#DIV/0!</v>
      </c>
      <c r="AB156" s="2" t="e">
        <f t="shared" si="53"/>
        <v>#DIV/0!</v>
      </c>
      <c r="AD156" t="e">
        <f>'Calculating CVs'!AC$4</f>
        <v>#DIV/0!</v>
      </c>
      <c r="AE156" s="2" t="e">
        <f t="shared" si="54"/>
        <v>#DIV/0!</v>
      </c>
      <c r="AG156">
        <f>'Calculating CVs'!AF$4</f>
        <v>1.4142135623730951</v>
      </c>
      <c r="AH156" s="2">
        <f t="shared" si="55"/>
        <v>53.671417720357567</v>
      </c>
      <c r="AJ156">
        <f>'Calculating CVs'!AI$4</f>
        <v>0.94879266414283059</v>
      </c>
      <c r="AK156" s="2">
        <f t="shared" si="56"/>
        <v>24.157706907884329</v>
      </c>
      <c r="AM156">
        <f>'Calculating CVs'!AL$4</f>
        <v>0.51678452751469028</v>
      </c>
      <c r="AN156" s="2">
        <f t="shared" si="57"/>
        <v>7.1669120744499573</v>
      </c>
      <c r="AP156">
        <f>'Calculating CVs'!AO$4</f>
        <v>0.68316440931979272</v>
      </c>
      <c r="AQ156" s="2">
        <f t="shared" si="58"/>
        <v>12.524590563370584</v>
      </c>
      <c r="AS156">
        <f>'Calculating CVs'!AR$4</f>
        <v>0.89257237016240121</v>
      </c>
      <c r="AT156" s="2">
        <f t="shared" si="59"/>
        <v>21.379618413032137</v>
      </c>
    </row>
    <row r="157" spans="1:46" x14ac:dyDescent="0.2">
      <c r="A157">
        <v>3.242</v>
      </c>
      <c r="B157">
        <v>875</v>
      </c>
      <c r="C157" t="e">
        <f>'Calculating CVs'!B$4</f>
        <v>#DIV/0!</v>
      </c>
      <c r="D157" s="2" t="e">
        <f t="shared" si="45"/>
        <v>#DIV/0!</v>
      </c>
      <c r="F157">
        <f>'Calculating CVs'!E$4</f>
        <v>1.2371427613507888</v>
      </c>
      <c r="G157" s="2">
        <f t="shared" si="46"/>
        <v>41.011755018236073</v>
      </c>
      <c r="I157">
        <f>'Calculating CVs'!H$4</f>
        <v>0.95822469964231327</v>
      </c>
      <c r="J157" s="2">
        <f t="shared" si="47"/>
        <v>24.603870936883169</v>
      </c>
      <c r="L157">
        <f>'Calculating CVs'!K$4</f>
        <v>0.95547045625643134</v>
      </c>
      <c r="M157" s="2">
        <f t="shared" si="48"/>
        <v>24.462635463326173</v>
      </c>
      <c r="O157" t="e">
        <f>'Calculating CVs'!N$4</f>
        <v>#DIV/0!</v>
      </c>
      <c r="P157" s="2" t="e">
        <f t="shared" si="49"/>
        <v>#DIV/0!</v>
      </c>
      <c r="R157">
        <f>'Calculating CVs'!Q$4</f>
        <v>1.1032857234719247</v>
      </c>
      <c r="S157" s="2">
        <f t="shared" si="50"/>
        <v>32.617052646023858</v>
      </c>
      <c r="U157">
        <f>'Calculating CVs'!T$4</f>
        <v>1.3602174019507909</v>
      </c>
      <c r="V157" s="2">
        <f t="shared" si="51"/>
        <v>49.577585378179684</v>
      </c>
      <c r="X157">
        <f>'Calculating CVs'!W$4</f>
        <v>1.4939433808575497</v>
      </c>
      <c r="Y157" s="2">
        <f t="shared" si="52"/>
        <v>59.80493112307461</v>
      </c>
      <c r="AA157" t="e">
        <f>'Calculating CVs'!Z$4</f>
        <v>#DIV/0!</v>
      </c>
      <c r="AB157" s="2" t="e">
        <f t="shared" si="53"/>
        <v>#DIV/0!</v>
      </c>
      <c r="AD157" t="e">
        <f>'Calculating CVs'!AC$4</f>
        <v>#DIV/0!</v>
      </c>
      <c r="AE157" s="2" t="e">
        <f t="shared" si="54"/>
        <v>#DIV/0!</v>
      </c>
      <c r="AG157">
        <f>'Calculating CVs'!AF$4</f>
        <v>1.4142135623730951</v>
      </c>
      <c r="AH157" s="2">
        <f t="shared" si="55"/>
        <v>53.591845577523429</v>
      </c>
      <c r="AJ157">
        <f>'Calculating CVs'!AI$4</f>
        <v>0.94879266414283059</v>
      </c>
      <c r="AK157" s="2">
        <f t="shared" si="56"/>
        <v>24.121891187222079</v>
      </c>
      <c r="AM157">
        <f>'Calculating CVs'!AL$4</f>
        <v>0.51678452751469028</v>
      </c>
      <c r="AN157" s="2">
        <f t="shared" si="57"/>
        <v>7.1562865576387686</v>
      </c>
      <c r="AP157">
        <f>'Calculating CVs'!AO$4</f>
        <v>0.68316440931979272</v>
      </c>
      <c r="AQ157" s="2">
        <f t="shared" si="58"/>
        <v>12.506021862345387</v>
      </c>
      <c r="AS157">
        <f>'Calculating CVs'!AR$4</f>
        <v>0.89257237016240121</v>
      </c>
      <c r="AT157" s="2">
        <f t="shared" si="59"/>
        <v>21.347921429379397</v>
      </c>
    </row>
    <row r="158" spans="1:46" x14ac:dyDescent="0.2">
      <c r="A158">
        <v>3.242</v>
      </c>
      <c r="B158">
        <v>880</v>
      </c>
      <c r="C158" t="e">
        <f>'Calculating CVs'!B$4</f>
        <v>#DIV/0!</v>
      </c>
      <c r="D158" s="2" t="e">
        <f t="shared" si="45"/>
        <v>#DIV/0!</v>
      </c>
      <c r="F158">
        <f>'Calculating CVs'!E$4</f>
        <v>1.2371427613507888</v>
      </c>
      <c r="G158" s="2">
        <f t="shared" si="46"/>
        <v>40.951686545859012</v>
      </c>
      <c r="I158">
        <f>'Calculating CVs'!H$4</f>
        <v>0.95822469964231327</v>
      </c>
      <c r="J158" s="2">
        <f t="shared" si="47"/>
        <v>24.56783451412867</v>
      </c>
      <c r="L158">
        <f>'Calculating CVs'!K$4</f>
        <v>0.95547045625643134</v>
      </c>
      <c r="M158" s="2">
        <f t="shared" si="48"/>
        <v>24.426805903192854</v>
      </c>
      <c r="O158" t="e">
        <f>'Calculating CVs'!N$4</f>
        <v>#DIV/0!</v>
      </c>
      <c r="P158" s="2" t="e">
        <f t="shared" si="49"/>
        <v>#DIV/0!</v>
      </c>
      <c r="R158">
        <f>'Calculating CVs'!Q$4</f>
        <v>1.1032857234719247</v>
      </c>
      <c r="S158" s="2">
        <f t="shared" si="50"/>
        <v>32.569279598393535</v>
      </c>
      <c r="U158">
        <f>'Calculating CVs'!T$4</f>
        <v>1.3602174019507909</v>
      </c>
      <c r="V158" s="2">
        <f t="shared" si="51"/>
        <v>49.504970835922549</v>
      </c>
      <c r="X158">
        <f>'Calculating CVs'!W$4</f>
        <v>1.4939433808575497</v>
      </c>
      <c r="Y158" s="2">
        <f t="shared" si="52"/>
        <v>59.717336947902581</v>
      </c>
      <c r="AA158" t="e">
        <f>'Calculating CVs'!Z$4</f>
        <v>#DIV/0!</v>
      </c>
      <c r="AB158" s="2" t="e">
        <f t="shared" si="53"/>
        <v>#DIV/0!</v>
      </c>
      <c r="AD158" t="e">
        <f>'Calculating CVs'!AC$4</f>
        <v>#DIV/0!</v>
      </c>
      <c r="AE158" s="2" t="e">
        <f t="shared" si="54"/>
        <v>#DIV/0!</v>
      </c>
      <c r="AG158">
        <f>'Calculating CVs'!AF$4</f>
        <v>1.4142135623730951</v>
      </c>
      <c r="AH158" s="2">
        <f t="shared" si="55"/>
        <v>53.513351489809331</v>
      </c>
      <c r="AJ158">
        <f>'Calculating CVs'!AI$4</f>
        <v>0.94879266414283059</v>
      </c>
      <c r="AK158" s="2">
        <f t="shared" si="56"/>
        <v>24.086560703222592</v>
      </c>
      <c r="AM158">
        <f>'Calculating CVs'!AL$4</f>
        <v>0.51678452751469028</v>
      </c>
      <c r="AN158" s="2">
        <f t="shared" si="57"/>
        <v>7.1458049968955422</v>
      </c>
      <c r="AP158">
        <f>'Calculating CVs'!AO$4</f>
        <v>0.68316440931979272</v>
      </c>
      <c r="AQ158" s="2">
        <f t="shared" si="58"/>
        <v>12.487704732818711</v>
      </c>
      <c r="AS158">
        <f>'Calculating CVs'!AR$4</f>
        <v>0.89257237016240121</v>
      </c>
      <c r="AT158" s="2">
        <f t="shared" si="59"/>
        <v>21.31665388113333</v>
      </c>
    </row>
    <row r="159" spans="1:46" x14ac:dyDescent="0.2">
      <c r="A159">
        <v>3.242</v>
      </c>
      <c r="B159">
        <v>885</v>
      </c>
      <c r="C159" t="e">
        <f>'Calculating CVs'!B$4</f>
        <v>#DIV/0!</v>
      </c>
      <c r="D159" s="2" t="e">
        <f t="shared" si="45"/>
        <v>#DIV/0!</v>
      </c>
      <c r="F159">
        <f>'Calculating CVs'!E$4</f>
        <v>1.2371427613507888</v>
      </c>
      <c r="G159" s="2">
        <f t="shared" si="46"/>
        <v>40.89242646166484</v>
      </c>
      <c r="I159">
        <f>'Calculating CVs'!H$4</f>
        <v>0.95822469964231327</v>
      </c>
      <c r="J159" s="2">
        <f t="shared" si="47"/>
        <v>24.532283061561628</v>
      </c>
      <c r="L159">
        <f>'Calculating CVs'!K$4</f>
        <v>0.95547045625643134</v>
      </c>
      <c r="M159" s="2">
        <f t="shared" si="48"/>
        <v>24.391458529335686</v>
      </c>
      <c r="O159" t="e">
        <f>'Calculating CVs'!N$4</f>
        <v>#DIV/0!</v>
      </c>
      <c r="P159" s="2" t="e">
        <f t="shared" si="49"/>
        <v>#DIV/0!</v>
      </c>
      <c r="R159">
        <f>'Calculating CVs'!Q$4</f>
        <v>1.1032857234719247</v>
      </c>
      <c r="S159" s="2">
        <f t="shared" si="50"/>
        <v>32.522149469846028</v>
      </c>
      <c r="U159">
        <f>'Calculating CVs'!T$4</f>
        <v>1.3602174019507909</v>
      </c>
      <c r="V159" s="2">
        <f t="shared" si="51"/>
        <v>49.433333524075067</v>
      </c>
      <c r="X159">
        <f>'Calculating CVs'!W$4</f>
        <v>1.4939433808575497</v>
      </c>
      <c r="Y159" s="2">
        <f t="shared" si="52"/>
        <v>59.630921595718711</v>
      </c>
      <c r="AA159" t="e">
        <f>'Calculating CVs'!Z$4</f>
        <v>#DIV/0!</v>
      </c>
      <c r="AB159" s="2" t="e">
        <f t="shared" si="53"/>
        <v>#DIV/0!</v>
      </c>
      <c r="AD159" t="e">
        <f>'Calculating CVs'!AC$4</f>
        <v>#DIV/0!</v>
      </c>
      <c r="AE159" s="2" t="e">
        <f t="shared" si="54"/>
        <v>#DIV/0!</v>
      </c>
      <c r="AG159">
        <f>'Calculating CVs'!AF$4</f>
        <v>1.4142135623730951</v>
      </c>
      <c r="AH159" s="2">
        <f t="shared" si="55"/>
        <v>53.435913758124073</v>
      </c>
      <c r="AJ159">
        <f>'Calculating CVs'!AI$4</f>
        <v>0.94879266414283059</v>
      </c>
      <c r="AK159" s="2">
        <f t="shared" si="56"/>
        <v>24.051705689043331</v>
      </c>
      <c r="AM159">
        <f>'Calculating CVs'!AL$4</f>
        <v>0.51678452751469028</v>
      </c>
      <c r="AN159" s="2">
        <f t="shared" si="57"/>
        <v>7.1354644946728376</v>
      </c>
      <c r="AP159">
        <f>'Calculating CVs'!AO$4</f>
        <v>0.68316440931979272</v>
      </c>
      <c r="AQ159" s="2">
        <f t="shared" si="58"/>
        <v>12.469634111159944</v>
      </c>
      <c r="AS159">
        <f>'Calculating CVs'!AR$4</f>
        <v>0.89257237016240121</v>
      </c>
      <c r="AT159" s="2">
        <f t="shared" si="59"/>
        <v>21.285807124618945</v>
      </c>
    </row>
    <row r="160" spans="1:46" x14ac:dyDescent="0.2">
      <c r="A160">
        <v>3.242</v>
      </c>
      <c r="B160">
        <v>890</v>
      </c>
      <c r="C160" t="e">
        <f>'Calculating CVs'!B$4</f>
        <v>#DIV/0!</v>
      </c>
      <c r="D160" s="2" t="e">
        <f t="shared" si="45"/>
        <v>#DIV/0!</v>
      </c>
      <c r="F160">
        <f>'Calculating CVs'!E$4</f>
        <v>1.2371427613507888</v>
      </c>
      <c r="G160" s="2">
        <f t="shared" si="46"/>
        <v>40.833958601737621</v>
      </c>
      <c r="I160">
        <f>'Calculating CVs'!H$4</f>
        <v>0.95822469964231327</v>
      </c>
      <c r="J160" s="2">
        <f t="shared" si="47"/>
        <v>24.497206882086608</v>
      </c>
      <c r="L160">
        <f>'Calculating CVs'!K$4</f>
        <v>0.95547045625643134</v>
      </c>
      <c r="M160" s="2">
        <f t="shared" si="48"/>
        <v>24.356583700324236</v>
      </c>
      <c r="O160" t="e">
        <f>'Calculating CVs'!N$4</f>
        <v>#DIV/0!</v>
      </c>
      <c r="P160" s="2" t="e">
        <f t="shared" si="49"/>
        <v>#DIV/0!</v>
      </c>
      <c r="R160">
        <f>'Calculating CVs'!Q$4</f>
        <v>1.1032857234719247</v>
      </c>
      <c r="S160" s="2">
        <f t="shared" si="50"/>
        <v>32.475649405059755</v>
      </c>
      <c r="U160">
        <f>'Calculating CVs'!T$4</f>
        <v>1.3602174019507909</v>
      </c>
      <c r="V160" s="2">
        <f t="shared" si="51"/>
        <v>49.362653902680371</v>
      </c>
      <c r="X160">
        <f>'Calculating CVs'!W$4</f>
        <v>1.4939433808575497</v>
      </c>
      <c r="Y160" s="2">
        <f t="shared" si="52"/>
        <v>59.545661495674061</v>
      </c>
      <c r="AA160" t="e">
        <f>'Calculating CVs'!Z$4</f>
        <v>#DIV/0!</v>
      </c>
      <c r="AB160" s="2" t="e">
        <f t="shared" si="53"/>
        <v>#DIV/0!</v>
      </c>
      <c r="AD160" t="e">
        <f>'Calculating CVs'!AC$4</f>
        <v>#DIV/0!</v>
      </c>
      <c r="AE160" s="2" t="e">
        <f t="shared" si="54"/>
        <v>#DIV/0!</v>
      </c>
      <c r="AG160">
        <f>'Calculating CVs'!AF$4</f>
        <v>1.4142135623730951</v>
      </c>
      <c r="AH160" s="2">
        <f t="shared" si="55"/>
        <v>53.359511260374937</v>
      </c>
      <c r="AJ160">
        <f>'Calculating CVs'!AI$4</f>
        <v>0.94879266414283059</v>
      </c>
      <c r="AK160" s="2">
        <f t="shared" si="56"/>
        <v>24.017316637550966</v>
      </c>
      <c r="AM160">
        <f>'Calculating CVs'!AL$4</f>
        <v>0.51678452751469028</v>
      </c>
      <c r="AN160" s="2">
        <f t="shared" si="57"/>
        <v>7.1252622304716322</v>
      </c>
      <c r="AP160">
        <f>'Calculating CVs'!AO$4</f>
        <v>0.68316440931979272</v>
      </c>
      <c r="AQ160" s="2">
        <f t="shared" si="58"/>
        <v>12.451805068385029</v>
      </c>
      <c r="AS160">
        <f>'Calculating CVs'!AR$4</f>
        <v>0.89257237016240121</v>
      </c>
      <c r="AT160" s="2">
        <f t="shared" si="59"/>
        <v>21.255372746004436</v>
      </c>
    </row>
    <row r="161" spans="1:46" x14ac:dyDescent="0.2">
      <c r="A161">
        <v>3.242</v>
      </c>
      <c r="B161">
        <v>895</v>
      </c>
      <c r="C161" t="e">
        <f>'Calculating CVs'!B$4</f>
        <v>#DIV/0!</v>
      </c>
      <c r="D161" s="2" t="e">
        <f t="shared" si="45"/>
        <v>#DIV/0!</v>
      </c>
      <c r="F161">
        <f>'Calculating CVs'!E$4</f>
        <v>1.2371427613507888</v>
      </c>
      <c r="G161" s="2">
        <f t="shared" si="46"/>
        <v>40.776267229169257</v>
      </c>
      <c r="I161">
        <f>'Calculating CVs'!H$4</f>
        <v>0.95822469964231327</v>
      </c>
      <c r="J161" s="2">
        <f t="shared" si="47"/>
        <v>24.462596534779788</v>
      </c>
      <c r="L161">
        <f>'Calculating CVs'!K$4</f>
        <v>0.95547045625643134</v>
      </c>
      <c r="M161" s="2">
        <f t="shared" si="48"/>
        <v>24.322172029429126</v>
      </c>
      <c r="O161" t="e">
        <f>'Calculating CVs'!N$4</f>
        <v>#DIV/0!</v>
      </c>
      <c r="P161" s="2" t="e">
        <f t="shared" si="49"/>
        <v>#DIV/0!</v>
      </c>
      <c r="R161">
        <f>'Calculating CVs'!Q$4</f>
        <v>1.1032857234719247</v>
      </c>
      <c r="S161" s="2">
        <f t="shared" si="50"/>
        <v>32.429766888316756</v>
      </c>
      <c r="U161">
        <f>'Calculating CVs'!T$4</f>
        <v>1.3602174019507909</v>
      </c>
      <c r="V161" s="2">
        <f t="shared" si="51"/>
        <v>49.292912947975537</v>
      </c>
      <c r="X161">
        <f>'Calculating CVs'!W$4</f>
        <v>1.4939433808575497</v>
      </c>
      <c r="Y161" s="2">
        <f t="shared" si="52"/>
        <v>59.461533699599187</v>
      </c>
      <c r="AA161" t="e">
        <f>'Calculating CVs'!Z$4</f>
        <v>#DIV/0!</v>
      </c>
      <c r="AB161" s="2" t="e">
        <f t="shared" si="53"/>
        <v>#DIV/0!</v>
      </c>
      <c r="AD161" t="e">
        <f>'Calculating CVs'!AC$4</f>
        <v>#DIV/0!</v>
      </c>
      <c r="AE161" s="2" t="e">
        <f t="shared" si="54"/>
        <v>#DIV/0!</v>
      </c>
      <c r="AG161">
        <f>'Calculating CVs'!AF$4</f>
        <v>1.4142135623730951</v>
      </c>
      <c r="AH161" s="2">
        <f t="shared" si="55"/>
        <v>53.284123432459154</v>
      </c>
      <c r="AJ161">
        <f>'Calculating CVs'!AI$4</f>
        <v>0.94879266414283059</v>
      </c>
      <c r="AK161" s="2">
        <f t="shared" si="56"/>
        <v>23.983384292765514</v>
      </c>
      <c r="AM161">
        <f>'Calculating CVs'!AL$4</f>
        <v>0.51678452751469028</v>
      </c>
      <c r="AN161" s="2">
        <f t="shared" si="57"/>
        <v>7.1151954583030399</v>
      </c>
      <c r="AP161">
        <f>'Calculating CVs'!AO$4</f>
        <v>0.68316440931979272</v>
      </c>
      <c r="AQ161" s="2">
        <f t="shared" si="58"/>
        <v>12.434212805720634</v>
      </c>
      <c r="AS161">
        <f>'Calculating CVs'!AR$4</f>
        <v>0.89257237016240121</v>
      </c>
      <c r="AT161" s="2">
        <f t="shared" si="59"/>
        <v>21.225342553729202</v>
      </c>
    </row>
    <row r="162" spans="1:46" x14ac:dyDescent="0.2">
      <c r="A162">
        <v>3.242</v>
      </c>
      <c r="B162">
        <v>900</v>
      </c>
      <c r="C162" t="e">
        <f>'Calculating CVs'!B$4</f>
        <v>#DIV/0!</v>
      </c>
      <c r="D162" s="2" t="e">
        <f t="shared" si="45"/>
        <v>#DIV/0!</v>
      </c>
      <c r="F162">
        <f>'Calculating CVs'!E$4</f>
        <v>1.2371427613507888</v>
      </c>
      <c r="G162" s="2">
        <f t="shared" si="46"/>
        <v>40.719337020083088</v>
      </c>
      <c r="I162">
        <f>'Calculating CVs'!H$4</f>
        <v>0.95822469964231327</v>
      </c>
      <c r="J162" s="2">
        <f t="shared" si="47"/>
        <v>24.428442826504117</v>
      </c>
      <c r="L162">
        <f>'Calculating CVs'!K$4</f>
        <v>0.95547045625643134</v>
      </c>
      <c r="M162" s="2">
        <f t="shared" si="48"/>
        <v>24.288214376285367</v>
      </c>
      <c r="O162" t="e">
        <f>'Calculating CVs'!N$4</f>
        <v>#DIV/0!</v>
      </c>
      <c r="P162" s="2" t="e">
        <f t="shared" si="49"/>
        <v>#DIV/0!</v>
      </c>
      <c r="R162">
        <f>'Calculating CVs'!Q$4</f>
        <v>1.1032857234719247</v>
      </c>
      <c r="S162" s="2">
        <f t="shared" si="50"/>
        <v>32.384489732387031</v>
      </c>
      <c r="U162">
        <f>'Calculating CVs'!T$4</f>
        <v>1.3602174019507909</v>
      </c>
      <c r="V162" s="2">
        <f t="shared" si="51"/>
        <v>49.224092135495994</v>
      </c>
      <c r="X162">
        <f>'Calculating CVs'!W$4</f>
        <v>1.4939433808575497</v>
      </c>
      <c r="Y162" s="2">
        <f t="shared" si="52"/>
        <v>59.378515861623065</v>
      </c>
      <c r="AA162" t="e">
        <f>'Calculating CVs'!Z$4</f>
        <v>#DIV/0!</v>
      </c>
      <c r="AB162" s="2" t="e">
        <f t="shared" si="53"/>
        <v>#DIV/0!</v>
      </c>
      <c r="AD162" t="e">
        <f>'Calculating CVs'!AC$4</f>
        <v>#DIV/0!</v>
      </c>
      <c r="AE162" s="2" t="e">
        <f t="shared" si="54"/>
        <v>#DIV/0!</v>
      </c>
      <c r="AG162">
        <f>'Calculating CVs'!AF$4</f>
        <v>1.4142135623730951</v>
      </c>
      <c r="AH162" s="2">
        <f t="shared" si="55"/>
        <v>53.209730250000021</v>
      </c>
      <c r="AJ162">
        <f>'Calculating CVs'!AI$4</f>
        <v>0.94879266414283059</v>
      </c>
      <c r="AK162" s="2">
        <f t="shared" si="56"/>
        <v>23.949899641639707</v>
      </c>
      <c r="AM162">
        <f>'Calculating CVs'!AL$4</f>
        <v>0.51678452751469028</v>
      </c>
      <c r="AN162" s="2">
        <f t="shared" si="57"/>
        <v>7.1052615042494818</v>
      </c>
      <c r="AP162">
        <f>'Calculating CVs'!AO$4</f>
        <v>0.68316440931979272</v>
      </c>
      <c r="AQ162" s="2">
        <f t="shared" si="58"/>
        <v>12.416852650342186</v>
      </c>
      <c r="AS162">
        <f>'Calculating CVs'!AR$4</f>
        <v>0.89257237016240121</v>
      </c>
      <c r="AT162" s="2">
        <f t="shared" si="59"/>
        <v>21.19570857122859</v>
      </c>
    </row>
    <row r="163" spans="1:46" x14ac:dyDescent="0.2">
      <c r="A163">
        <v>3.242</v>
      </c>
      <c r="B163">
        <v>905</v>
      </c>
      <c r="C163" t="e">
        <f>'Calculating CVs'!B$4</f>
        <v>#DIV/0!</v>
      </c>
      <c r="D163" s="2" t="e">
        <f t="shared" si="45"/>
        <v>#DIV/0!</v>
      </c>
      <c r="F163">
        <f>'Calculating CVs'!E$4</f>
        <v>1.2371427613507888</v>
      </c>
      <c r="G163" s="2">
        <f t="shared" si="46"/>
        <v>40.663153050201593</v>
      </c>
      <c r="I163">
        <f>'Calculating CVs'!H$4</f>
        <v>0.95822469964231327</v>
      </c>
      <c r="J163" s="2">
        <f t="shared" si="47"/>
        <v>24.39473680385106</v>
      </c>
      <c r="L163">
        <f>'Calculating CVs'!K$4</f>
        <v>0.95547045625643134</v>
      </c>
      <c r="M163" s="2">
        <f t="shared" si="48"/>
        <v>24.254701838880358</v>
      </c>
      <c r="O163" t="e">
        <f>'Calculating CVs'!N$4</f>
        <v>#DIV/0!</v>
      </c>
      <c r="P163" s="2" t="e">
        <f t="shared" si="49"/>
        <v>#DIV/0!</v>
      </c>
      <c r="R163">
        <f>'Calculating CVs'!Q$4</f>
        <v>1.1032857234719247</v>
      </c>
      <c r="S163" s="2">
        <f t="shared" si="50"/>
        <v>32.339806067845664</v>
      </c>
      <c r="U163">
        <f>'Calculating CVs'!T$4</f>
        <v>1.3602174019507909</v>
      </c>
      <c r="V163" s="2">
        <f t="shared" si="51"/>
        <v>49.156173423837664</v>
      </c>
      <c r="X163">
        <f>'Calculating CVs'!W$4</f>
        <v>1.4939433808575497</v>
      </c>
      <c r="Y163" s="2">
        <f t="shared" si="52"/>
        <v>59.296586218585581</v>
      </c>
      <c r="AA163" t="e">
        <f>'Calculating CVs'!Z$4</f>
        <v>#DIV/0!</v>
      </c>
      <c r="AB163" s="2" t="e">
        <f t="shared" si="53"/>
        <v>#DIV/0!</v>
      </c>
      <c r="AD163" t="e">
        <f>'Calculating CVs'!AC$4</f>
        <v>#DIV/0!</v>
      </c>
      <c r="AE163" s="2" t="e">
        <f t="shared" si="54"/>
        <v>#DIV/0!</v>
      </c>
      <c r="AG163">
        <f>'Calculating CVs'!AF$4</f>
        <v>1.4142135623730951</v>
      </c>
      <c r="AH163" s="2">
        <f t="shared" si="55"/>
        <v>53.136312210794337</v>
      </c>
      <c r="AJ163">
        <f>'Calculating CVs'!AI$4</f>
        <v>0.94879266414283059</v>
      </c>
      <c r="AK163" s="2">
        <f t="shared" si="56"/>
        <v>23.916853906158625</v>
      </c>
      <c r="AM163">
        <f>'Calculating CVs'!AL$4</f>
        <v>0.51678452751469028</v>
      </c>
      <c r="AN163" s="2">
        <f t="shared" si="57"/>
        <v>7.0954577641208525</v>
      </c>
      <c r="AP163">
        <f>'Calculating CVs'!AO$4</f>
        <v>0.68316440931979272</v>
      </c>
      <c r="AQ163" s="2">
        <f t="shared" si="58"/>
        <v>12.399720051277869</v>
      </c>
      <c r="AS163">
        <f>'Calculating CVs'!AR$4</f>
        <v>0.89257237016240121</v>
      </c>
      <c r="AT163" s="2">
        <f t="shared" si="59"/>
        <v>21.166463029942012</v>
      </c>
    </row>
    <row r="164" spans="1:46" x14ac:dyDescent="0.2">
      <c r="A164">
        <v>3.242</v>
      </c>
      <c r="B164">
        <v>910</v>
      </c>
      <c r="C164" t="e">
        <f>'Calculating CVs'!B$4</f>
        <v>#DIV/0!</v>
      </c>
      <c r="D164" s="2" t="e">
        <f t="shared" si="45"/>
        <v>#DIV/0!</v>
      </c>
      <c r="F164">
        <f>'Calculating CVs'!E$4</f>
        <v>1.2371427613507888</v>
      </c>
      <c r="G164" s="2">
        <f t="shared" si="46"/>
        <v>40.607700781933872</v>
      </c>
      <c r="I164">
        <f>'Calculating CVs'!H$4</f>
        <v>0.95822469964231327</v>
      </c>
      <c r="J164" s="2">
        <f t="shared" si="47"/>
        <v>24.361469745394047</v>
      </c>
      <c r="L164">
        <f>'Calculating CVs'!K$4</f>
        <v>0.95547045625643134</v>
      </c>
      <c r="M164" s="2">
        <f t="shared" si="48"/>
        <v>24.221625745851796</v>
      </c>
      <c r="O164" t="e">
        <f>'Calculating CVs'!N$4</f>
        <v>#DIV/0!</v>
      </c>
      <c r="P164" s="2" t="e">
        <f t="shared" si="49"/>
        <v>#DIV/0!</v>
      </c>
      <c r="R164">
        <f>'Calculating CVs'!Q$4</f>
        <v>1.1032857234719247</v>
      </c>
      <c r="S164" s="2">
        <f t="shared" si="50"/>
        <v>32.295704332803474</v>
      </c>
      <c r="U164">
        <f>'Calculating CVs'!T$4</f>
        <v>1.3602174019507909</v>
      </c>
      <c r="V164" s="2">
        <f t="shared" si="51"/>
        <v>49.089139239047611</v>
      </c>
      <c r="X164">
        <f>'Calculating CVs'!W$4</f>
        <v>1.4939433808575497</v>
      </c>
      <c r="Y164" s="2">
        <f t="shared" si="52"/>
        <v>59.215723571208194</v>
      </c>
      <c r="AA164" t="e">
        <f>'Calculating CVs'!Z$4</f>
        <v>#DIV/0!</v>
      </c>
      <c r="AB164" s="2" t="e">
        <f t="shared" si="53"/>
        <v>#DIV/0!</v>
      </c>
      <c r="AD164" t="e">
        <f>'Calculating CVs'!AC$4</f>
        <v>#DIV/0!</v>
      </c>
      <c r="AE164" s="2" t="e">
        <f t="shared" si="54"/>
        <v>#DIV/0!</v>
      </c>
      <c r="AG164">
        <f>'Calculating CVs'!AF$4</f>
        <v>1.4142135623730951</v>
      </c>
      <c r="AH164" s="2">
        <f t="shared" si="55"/>
        <v>53.063850317939334</v>
      </c>
      <c r="AJ164">
        <f>'Calculating CVs'!AI$4</f>
        <v>0.94879266414283059</v>
      </c>
      <c r="AK164" s="2">
        <f t="shared" si="56"/>
        <v>23.884238535744856</v>
      </c>
      <c r="AM164">
        <f>'Calculating CVs'!AL$4</f>
        <v>0.51678452751469028</v>
      </c>
      <c r="AN164" s="2">
        <f t="shared" si="57"/>
        <v>7.0857817012013706</v>
      </c>
      <c r="AP164">
        <f>'Calculating CVs'!AO$4</f>
        <v>0.68316440931979272</v>
      </c>
      <c r="AQ164" s="2">
        <f t="shared" si="58"/>
        <v>12.382810575471128</v>
      </c>
      <c r="AS164">
        <f>'Calculating CVs'!AR$4</f>
        <v>0.89257237016240121</v>
      </c>
      <c r="AT164" s="2">
        <f t="shared" si="59"/>
        <v>21.137598362591543</v>
      </c>
    </row>
    <row r="165" spans="1:46" x14ac:dyDescent="0.2">
      <c r="A165">
        <v>3.242</v>
      </c>
      <c r="B165">
        <v>915</v>
      </c>
      <c r="C165" t="e">
        <f>'Calculating CVs'!B$4</f>
        <v>#DIV/0!</v>
      </c>
      <c r="D165" s="2" t="e">
        <f t="shared" si="45"/>
        <v>#DIV/0!</v>
      </c>
      <c r="F165">
        <f>'Calculating CVs'!E$4</f>
        <v>1.2371427613507888</v>
      </c>
      <c r="G165" s="2">
        <f t="shared" si="46"/>
        <v>40.55296605195975</v>
      </c>
      <c r="I165">
        <f>'Calculating CVs'!H$4</f>
        <v>0.95822469964231327</v>
      </c>
      <c r="J165" s="2">
        <f t="shared" si="47"/>
        <v>24.328633154239892</v>
      </c>
      <c r="L165">
        <f>'Calculating CVs'!K$4</f>
        <v>0.95547045625643134</v>
      </c>
      <c r="M165" s="2">
        <f t="shared" si="48"/>
        <v>24.188977649081863</v>
      </c>
      <c r="O165" t="e">
        <f>'Calculating CVs'!N$4</f>
        <v>#DIV/0!</v>
      </c>
      <c r="P165" s="2" t="e">
        <f t="shared" si="49"/>
        <v>#DIV/0!</v>
      </c>
      <c r="R165">
        <f>'Calculating CVs'!Q$4</f>
        <v>1.1032857234719247</v>
      </c>
      <c r="S165" s="2">
        <f t="shared" si="50"/>
        <v>32.252173263032432</v>
      </c>
      <c r="U165">
        <f>'Calculating CVs'!T$4</f>
        <v>1.3602174019507909</v>
      </c>
      <c r="V165" s="2">
        <f t="shared" si="51"/>
        <v>49.022972459614827</v>
      </c>
      <c r="X165">
        <f>'Calculating CVs'!W$4</f>
        <v>1.4939433808575497</v>
      </c>
      <c r="Y165" s="2">
        <f t="shared" si="52"/>
        <v>59.135907265988223</v>
      </c>
      <c r="AA165" t="e">
        <f>'Calculating CVs'!Z$4</f>
        <v>#DIV/0!</v>
      </c>
      <c r="AB165" s="2" t="e">
        <f t="shared" si="53"/>
        <v>#DIV/0!</v>
      </c>
      <c r="AD165" t="e">
        <f>'Calculating CVs'!AC$4</f>
        <v>#DIV/0!</v>
      </c>
      <c r="AE165" s="2" t="e">
        <f t="shared" si="54"/>
        <v>#DIV/0!</v>
      </c>
      <c r="AG165">
        <f>'Calculating CVs'!AF$4</f>
        <v>1.4142135623730951</v>
      </c>
      <c r="AH165" s="2">
        <f t="shared" si="55"/>
        <v>52.992326063607962</v>
      </c>
      <c r="AJ165">
        <f>'Calculating CVs'!AI$4</f>
        <v>0.94879266414283059</v>
      </c>
      <c r="AK165" s="2">
        <f t="shared" si="56"/>
        <v>23.852045199955871</v>
      </c>
      <c r="AM165">
        <f>'Calculating CVs'!AL$4</f>
        <v>0.51678452751469028</v>
      </c>
      <c r="AN165" s="2">
        <f t="shared" si="57"/>
        <v>7.0762308440830743</v>
      </c>
      <c r="AP165">
        <f>'Calculating CVs'!AO$4</f>
        <v>0.68316440931979272</v>
      </c>
      <c r="AQ165" s="2">
        <f t="shared" si="58"/>
        <v>12.366119903994589</v>
      </c>
      <c r="AS165">
        <f>'Calculating CVs'!AR$4</f>
        <v>0.89257237016240121</v>
      </c>
      <c r="AT165" s="2">
        <f t="shared" si="59"/>
        <v>21.109107196719076</v>
      </c>
    </row>
    <row r="166" spans="1:46" x14ac:dyDescent="0.2">
      <c r="A166">
        <v>3.242</v>
      </c>
      <c r="B166">
        <v>920</v>
      </c>
      <c r="C166" t="e">
        <f>'Calculating CVs'!B$4</f>
        <v>#DIV/0!</v>
      </c>
      <c r="D166" s="2" t="e">
        <f t="shared" si="45"/>
        <v>#DIV/0!</v>
      </c>
      <c r="F166">
        <f>'Calculating CVs'!E$4</f>
        <v>1.2371427613507888</v>
      </c>
      <c r="G166" s="2">
        <f t="shared" si="46"/>
        <v>40.498935059288144</v>
      </c>
      <c r="I166">
        <f>'Calculating CVs'!H$4</f>
        <v>0.95822469964231327</v>
      </c>
      <c r="J166" s="2">
        <f t="shared" si="47"/>
        <v>24.296218750864735</v>
      </c>
      <c r="L166">
        <f>'Calculating CVs'!K$4</f>
        <v>0.95547045625643134</v>
      </c>
      <c r="M166" s="2">
        <f t="shared" si="48"/>
        <v>24.156749316574274</v>
      </c>
      <c r="O166" t="e">
        <f>'Calculating CVs'!N$4</f>
        <v>#DIV/0!</v>
      </c>
      <c r="P166" s="2" t="e">
        <f t="shared" si="49"/>
        <v>#DIV/0!</v>
      </c>
      <c r="R166">
        <f>'Calculating CVs'!Q$4</f>
        <v>1.1032857234719247</v>
      </c>
      <c r="S166" s="2">
        <f t="shared" si="50"/>
        <v>32.209201882468413</v>
      </c>
      <c r="U166">
        <f>'Calculating CVs'!T$4</f>
        <v>1.3602174019507909</v>
      </c>
      <c r="V166" s="2">
        <f t="shared" si="51"/>
        <v>48.957656402034416</v>
      </c>
      <c r="X166">
        <f>'Calculating CVs'!W$4</f>
        <v>1.4939433808575497</v>
      </c>
      <c r="Y166" s="2">
        <f t="shared" si="52"/>
        <v>59.05711717778545</v>
      </c>
      <c r="AA166" t="e">
        <f>'Calculating CVs'!Z$4</f>
        <v>#DIV/0!</v>
      </c>
      <c r="AB166" s="2" t="e">
        <f t="shared" si="53"/>
        <v>#DIV/0!</v>
      </c>
      <c r="AD166" t="e">
        <f>'Calculating CVs'!AC$4</f>
        <v>#DIV/0!</v>
      </c>
      <c r="AE166" s="2" t="e">
        <f t="shared" si="54"/>
        <v>#DIV/0!</v>
      </c>
      <c r="AG166">
        <f>'Calculating CVs'!AF$4</f>
        <v>1.4142135623730951</v>
      </c>
      <c r="AH166" s="2">
        <f t="shared" si="55"/>
        <v>52.921721413444395</v>
      </c>
      <c r="AJ166">
        <f>'Calculating CVs'!AI$4</f>
        <v>0.94879266414283059</v>
      </c>
      <c r="AK166" s="2">
        <f t="shared" si="56"/>
        <v>23.8202657814603</v>
      </c>
      <c r="AM166">
        <f>'Calculating CVs'!AL$4</f>
        <v>0.51678452751469028</v>
      </c>
      <c r="AN166" s="2">
        <f t="shared" si="57"/>
        <v>7.0668027845820909</v>
      </c>
      <c r="AP166">
        <f>'Calculating CVs'!AO$4</f>
        <v>0.68316440931979272</v>
      </c>
      <c r="AQ166" s="2">
        <f t="shared" si="58"/>
        <v>12.349643828408574</v>
      </c>
      <c r="AS166">
        <f>'Calculating CVs'!AR$4</f>
        <v>0.89257237016240121</v>
      </c>
      <c r="AT166" s="2">
        <f t="shared" si="59"/>
        <v>21.080982348470279</v>
      </c>
    </row>
    <row r="167" spans="1:46" x14ac:dyDescent="0.2">
      <c r="A167">
        <v>3.242</v>
      </c>
      <c r="B167">
        <v>925</v>
      </c>
      <c r="C167" t="e">
        <f>'Calculating CVs'!B$4</f>
        <v>#DIV/0!</v>
      </c>
      <c r="D167" s="2" t="e">
        <f t="shared" si="45"/>
        <v>#DIV/0!</v>
      </c>
      <c r="F167">
        <f>'Calculating CVs'!E$4</f>
        <v>1.2371427613507888</v>
      </c>
      <c r="G167" s="2">
        <f t="shared" si="46"/>
        <v>40.445594353768882</v>
      </c>
      <c r="I167">
        <f>'Calculating CVs'!H$4</f>
        <v>0.95822469964231327</v>
      </c>
      <c r="J167" s="2">
        <f t="shared" si="47"/>
        <v>24.264218466222093</v>
      </c>
      <c r="L167">
        <f>'Calculating CVs'!K$4</f>
        <v>0.95547045625643134</v>
      </c>
      <c r="M167" s="2">
        <f t="shared" si="48"/>
        <v>24.124932725601909</v>
      </c>
      <c r="O167" t="e">
        <f>'Calculating CVs'!N$4</f>
        <v>#DIV/0!</v>
      </c>
      <c r="P167" s="2" t="e">
        <f t="shared" si="49"/>
        <v>#DIV/0!</v>
      </c>
      <c r="R167">
        <f>'Calculating CVs'!Q$4</f>
        <v>1.1032857234719247</v>
      </c>
      <c r="S167" s="2">
        <f t="shared" si="50"/>
        <v>32.166779494074554</v>
      </c>
      <c r="U167">
        <f>'Calculating CVs'!T$4</f>
        <v>1.3602174019507909</v>
      </c>
      <c r="V167" s="2">
        <f t="shared" si="51"/>
        <v>48.893174806920122</v>
      </c>
      <c r="X167">
        <f>'Calculating CVs'!W$4</f>
        <v>1.4939433808575497</v>
      </c>
      <c r="Y167" s="2">
        <f t="shared" si="52"/>
        <v>58.979333693069506</v>
      </c>
      <c r="AA167" t="e">
        <f>'Calculating CVs'!Z$4</f>
        <v>#DIV/0!</v>
      </c>
      <c r="AB167" s="2" t="e">
        <f t="shared" si="53"/>
        <v>#DIV/0!</v>
      </c>
      <c r="AD167" t="e">
        <f>'Calculating CVs'!AC$4</f>
        <v>#DIV/0!</v>
      </c>
      <c r="AE167" s="2" t="e">
        <f t="shared" si="54"/>
        <v>#DIV/0!</v>
      </c>
      <c r="AG167">
        <f>'Calculating CVs'!AF$4</f>
        <v>1.4142135623730951</v>
      </c>
      <c r="AH167" s="2">
        <f t="shared" si="55"/>
        <v>52.852018791551899</v>
      </c>
      <c r="AJ167">
        <f>'Calculating CVs'!AI$4</f>
        <v>0.94879266414283059</v>
      </c>
      <c r="AK167" s="2">
        <f t="shared" si="56"/>
        <v>23.788892369280969</v>
      </c>
      <c r="AM167">
        <f>'Calculating CVs'!AL$4</f>
        <v>0.51678452751469028</v>
      </c>
      <c r="AN167" s="2">
        <f t="shared" si="57"/>
        <v>7.0574951757340258</v>
      </c>
      <c r="AP167">
        <f>'Calculating CVs'!AO$4</f>
        <v>0.68316440931979272</v>
      </c>
      <c r="AQ167" s="2">
        <f t="shared" si="58"/>
        <v>12.333378247258</v>
      </c>
      <c r="AS167">
        <f>'Calculating CVs'!AR$4</f>
        <v>0.89257237016240121</v>
      </c>
      <c r="AT167" s="2">
        <f t="shared" si="59"/>
        <v>21.053216816614682</v>
      </c>
    </row>
    <row r="168" spans="1:46" x14ac:dyDescent="0.2">
      <c r="A168">
        <v>3.242</v>
      </c>
      <c r="B168">
        <v>930</v>
      </c>
      <c r="C168" t="e">
        <f>'Calculating CVs'!B$4</f>
        <v>#DIV/0!</v>
      </c>
      <c r="D168" s="2" t="e">
        <f t="shared" si="45"/>
        <v>#DIV/0!</v>
      </c>
      <c r="F168">
        <f>'Calculating CVs'!E$4</f>
        <v>1.2371427613507888</v>
      </c>
      <c r="G168" s="2">
        <f t="shared" si="46"/>
        <v>40.392930825038157</v>
      </c>
      <c r="I168">
        <f>'Calculating CVs'!H$4</f>
        <v>0.95822469964231327</v>
      </c>
      <c r="J168" s="2">
        <f t="shared" si="47"/>
        <v>24.232624435110878</v>
      </c>
      <c r="L168">
        <f>'Calculating CVs'!K$4</f>
        <v>0.95547045625643134</v>
      </c>
      <c r="M168" s="2">
        <f t="shared" si="48"/>
        <v>24.093520056112887</v>
      </c>
      <c r="O168" t="e">
        <f>'Calculating CVs'!N$4</f>
        <v>#DIV/0!</v>
      </c>
      <c r="P168" s="2" t="e">
        <f t="shared" si="49"/>
        <v>#DIV/0!</v>
      </c>
      <c r="R168">
        <f>'Calculating CVs'!Q$4</f>
        <v>1.1032857234719247</v>
      </c>
      <c r="S168" s="2">
        <f t="shared" si="50"/>
        <v>32.124895671049366</v>
      </c>
      <c r="U168">
        <f>'Calculating CVs'!T$4</f>
        <v>1.3602174019507909</v>
      </c>
      <c r="V168" s="2">
        <f t="shared" si="51"/>
        <v>48.829511825640637</v>
      </c>
      <c r="X168">
        <f>'Calculating CVs'!W$4</f>
        <v>1.4939433808575497</v>
      </c>
      <c r="Y168" s="2">
        <f t="shared" si="52"/>
        <v>58.902537693799545</v>
      </c>
      <c r="AA168" t="e">
        <f>'Calculating CVs'!Z$4</f>
        <v>#DIV/0!</v>
      </c>
      <c r="AB168" s="2" t="e">
        <f t="shared" si="53"/>
        <v>#DIV/0!</v>
      </c>
      <c r="AD168" t="e">
        <f>'Calculating CVs'!AC$4</f>
        <v>#DIV/0!</v>
      </c>
      <c r="AE168" s="2" t="e">
        <f t="shared" si="54"/>
        <v>#DIV/0!</v>
      </c>
      <c r="AG168">
        <f>'Calculating CVs'!AF$4</f>
        <v>1.4142135623730951</v>
      </c>
      <c r="AH168" s="2">
        <f t="shared" si="55"/>
        <v>52.783201066047333</v>
      </c>
      <c r="AJ168">
        <f>'Calculating CVs'!AI$4</f>
        <v>0.94879266414283059</v>
      </c>
      <c r="AK168" s="2">
        <f t="shared" si="56"/>
        <v>23.757917252292845</v>
      </c>
      <c r="AM168">
        <f>'Calculating CVs'!AL$4</f>
        <v>0.51678452751469028</v>
      </c>
      <c r="AN168" s="2">
        <f t="shared" si="57"/>
        <v>7.0483057298650049</v>
      </c>
      <c r="AP168">
        <f>'Calculating CVs'!AO$4</f>
        <v>0.68316440931979272</v>
      </c>
      <c r="AQ168" s="2">
        <f t="shared" si="58"/>
        <v>12.317319162701343</v>
      </c>
      <c r="AS168">
        <f>'Calculating CVs'!AR$4</f>
        <v>0.89257237016240121</v>
      </c>
      <c r="AT168" s="2">
        <f t="shared" si="59"/>
        <v>21.025803776791399</v>
      </c>
    </row>
    <row r="169" spans="1:46" x14ac:dyDescent="0.2">
      <c r="A169">
        <v>3.242</v>
      </c>
      <c r="B169">
        <v>935</v>
      </c>
      <c r="C169" t="e">
        <f>'Calculating CVs'!B$4</f>
        <v>#DIV/0!</v>
      </c>
      <c r="D169" s="2" t="e">
        <f t="shared" si="45"/>
        <v>#DIV/0!</v>
      </c>
      <c r="F169">
        <f>'Calculating CVs'!E$4</f>
        <v>1.2371427613507888</v>
      </c>
      <c r="G169" s="2">
        <f t="shared" si="46"/>
        <v>40.340931691878296</v>
      </c>
      <c r="I169">
        <f>'Calculating CVs'!H$4</f>
        <v>0.95822469964231327</v>
      </c>
      <c r="J169" s="2">
        <f t="shared" si="47"/>
        <v>24.201428989792177</v>
      </c>
      <c r="L169">
        <f>'Calculating CVs'!K$4</f>
        <v>0.95547045625643134</v>
      </c>
      <c r="M169" s="2">
        <f t="shared" si="48"/>
        <v>24.06250368438403</v>
      </c>
      <c r="O169" t="e">
        <f>'Calculating CVs'!N$4</f>
        <v>#DIV/0!</v>
      </c>
      <c r="P169" s="2" t="e">
        <f t="shared" si="49"/>
        <v>#DIV/0!</v>
      </c>
      <c r="R169">
        <f>'Calculating CVs'!Q$4</f>
        <v>1.1032857234719247</v>
      </c>
      <c r="S169" s="2">
        <f t="shared" si="50"/>
        <v>32.083540248364621</v>
      </c>
      <c r="U169">
        <f>'Calculating CVs'!T$4</f>
        <v>1.3602174019507909</v>
      </c>
      <c r="V169" s="2">
        <f t="shared" si="51"/>
        <v>48.766652007457346</v>
      </c>
      <c r="X169">
        <f>'Calculating CVs'!W$4</f>
        <v>1.4939433808575497</v>
      </c>
      <c r="Y169" s="2">
        <f t="shared" si="52"/>
        <v>58.826710541908518</v>
      </c>
      <c r="AA169" t="e">
        <f>'Calculating CVs'!Z$4</f>
        <v>#DIV/0!</v>
      </c>
      <c r="AB169" s="2" t="e">
        <f t="shared" si="53"/>
        <v>#DIV/0!</v>
      </c>
      <c r="AD169" t="e">
        <f>'Calculating CVs'!AC$4</f>
        <v>#DIV/0!</v>
      </c>
      <c r="AE169" s="2" t="e">
        <f t="shared" si="54"/>
        <v>#DIV/0!</v>
      </c>
      <c r="AG169">
        <f>'Calculating CVs'!AF$4</f>
        <v>1.4142135623730951</v>
      </c>
      <c r="AH169" s="2">
        <f t="shared" si="55"/>
        <v>52.715251535157229</v>
      </c>
      <c r="AJ169">
        <f>'Calculating CVs'!AI$4</f>
        <v>0.94879266414283059</v>
      </c>
      <c r="AK169" s="2">
        <f t="shared" si="56"/>
        <v>23.727332912964908</v>
      </c>
      <c r="AM169">
        <f>'Calculating CVs'!AL$4</f>
        <v>0.51678452751469028</v>
      </c>
      <c r="AN169" s="2">
        <f t="shared" si="57"/>
        <v>7.0392322167350416</v>
      </c>
      <c r="AP169">
        <f>'Calculating CVs'!AO$4</f>
        <v>0.68316440931979272</v>
      </c>
      <c r="AQ169" s="2">
        <f t="shared" si="58"/>
        <v>12.301462677266102</v>
      </c>
      <c r="AS169">
        <f>'Calculating CVs'!AR$4</f>
        <v>0.89257237016240121</v>
      </c>
      <c r="AT169" s="2">
        <f t="shared" si="59"/>
        <v>20.998736575970582</v>
      </c>
    </row>
    <row r="170" spans="1:46" x14ac:dyDescent="0.2">
      <c r="A170">
        <v>3.242</v>
      </c>
      <c r="B170">
        <v>940</v>
      </c>
      <c r="C170" t="e">
        <f>'Calculating CVs'!B$4</f>
        <v>#DIV/0!</v>
      </c>
      <c r="D170" s="2" t="e">
        <f t="shared" si="45"/>
        <v>#DIV/0!</v>
      </c>
      <c r="F170">
        <f>'Calculating CVs'!E$4</f>
        <v>1.2371427613507888</v>
      </c>
      <c r="G170" s="2">
        <f t="shared" si="46"/>
        <v>40.289584491974374</v>
      </c>
      <c r="I170">
        <f>'Calculating CVs'!H$4</f>
        <v>0.95822469964231327</v>
      </c>
      <c r="J170" s="2">
        <f t="shared" si="47"/>
        <v>24.170624653844005</v>
      </c>
      <c r="L170">
        <f>'Calculating CVs'!K$4</f>
        <v>0.95547045625643134</v>
      </c>
      <c r="M170" s="2">
        <f t="shared" si="48"/>
        <v>24.031876176910782</v>
      </c>
      <c r="O170" t="e">
        <f>'Calculating CVs'!N$4</f>
        <v>#DIV/0!</v>
      </c>
      <c r="P170" s="2" t="e">
        <f t="shared" si="49"/>
        <v>#DIV/0!</v>
      </c>
      <c r="R170">
        <f>'Calculating CVs'!Q$4</f>
        <v>1.1032857234719247</v>
      </c>
      <c r="S170" s="2">
        <f t="shared" si="50"/>
        <v>32.042703314618493</v>
      </c>
      <c r="U170">
        <f>'Calculating CVs'!T$4</f>
        <v>1.3602174019507909</v>
      </c>
      <c r="V170" s="2">
        <f t="shared" si="51"/>
        <v>48.704580287141177</v>
      </c>
      <c r="X170">
        <f>'Calculating CVs'!W$4</f>
        <v>1.4939433808575497</v>
      </c>
      <c r="Y170" s="2">
        <f t="shared" si="52"/>
        <v>58.751834064365653</v>
      </c>
      <c r="AA170" t="e">
        <f>'Calculating CVs'!Z$4</f>
        <v>#DIV/0!</v>
      </c>
      <c r="AB170" s="2" t="e">
        <f t="shared" si="53"/>
        <v>#DIV/0!</v>
      </c>
      <c r="AD170" t="e">
        <f>'Calculating CVs'!AC$4</f>
        <v>#DIV/0!</v>
      </c>
      <c r="AE170" s="2" t="e">
        <f t="shared" si="54"/>
        <v>#DIV/0!</v>
      </c>
      <c r="AG170">
        <f>'Calculating CVs'!AF$4</f>
        <v>1.4142135623730951</v>
      </c>
      <c r="AH170" s="2">
        <f t="shared" si="55"/>
        <v>52.648153913832196</v>
      </c>
      <c r="AJ170">
        <f>'Calculating CVs'!AI$4</f>
        <v>0.94879266414283059</v>
      </c>
      <c r="AK170" s="2">
        <f t="shared" si="56"/>
        <v>23.697132021335182</v>
      </c>
      <c r="AM170">
        <f>'Calculating CVs'!AL$4</f>
        <v>0.51678452751469028</v>
      </c>
      <c r="AN170" s="2">
        <f t="shared" si="57"/>
        <v>7.0302724617506156</v>
      </c>
      <c r="AP170">
        <f>'Calculating CVs'!AO$4</f>
        <v>0.68316440931979272</v>
      </c>
      <c r="AQ170" s="2">
        <f t="shared" si="58"/>
        <v>12.285804990725183</v>
      </c>
      <c r="AS170">
        <f>'Calculating CVs'!AR$4</f>
        <v>0.89257237016240121</v>
      </c>
      <c r="AT170" s="2">
        <f t="shared" si="59"/>
        <v>20.972008727121391</v>
      </c>
    </row>
    <row r="171" spans="1:46" x14ac:dyDescent="0.2">
      <c r="A171">
        <v>3.242</v>
      </c>
      <c r="B171">
        <v>945</v>
      </c>
      <c r="C171" t="e">
        <f>'Calculating CVs'!B$4</f>
        <v>#DIV/0!</v>
      </c>
      <c r="D171" s="2" t="e">
        <f t="shared" si="45"/>
        <v>#DIV/0!</v>
      </c>
      <c r="F171">
        <f>'Calculating CVs'!E$4</f>
        <v>1.2371427613507888</v>
      </c>
      <c r="G171" s="2">
        <f t="shared" si="46"/>
        <v>40.238877072050187</v>
      </c>
      <c r="I171">
        <f>'Calculating CVs'!H$4</f>
        <v>0.95822469964231327</v>
      </c>
      <c r="J171" s="2">
        <f t="shared" si="47"/>
        <v>24.140204136243554</v>
      </c>
      <c r="L171">
        <f>'Calculating CVs'!K$4</f>
        <v>0.95547045625643134</v>
      </c>
      <c r="M171" s="2">
        <f t="shared" si="48"/>
        <v>24.001630284523593</v>
      </c>
      <c r="O171" t="e">
        <f>'Calculating CVs'!N$4</f>
        <v>#DIV/0!</v>
      </c>
      <c r="P171" s="2" t="e">
        <f t="shared" si="49"/>
        <v>#DIV/0!</v>
      </c>
      <c r="R171">
        <f>'Calculating CVs'!Q$4</f>
        <v>1.1032857234719247</v>
      </c>
      <c r="S171" s="2">
        <f t="shared" si="50"/>
        <v>32.002375204190734</v>
      </c>
      <c r="U171">
        <f>'Calculating CVs'!T$4</f>
        <v>1.3602174019507909</v>
      </c>
      <c r="V171" s="2">
        <f t="shared" si="51"/>
        <v>48.643281973048516</v>
      </c>
      <c r="X171">
        <f>'Calculating CVs'!W$4</f>
        <v>1.4939433808575497</v>
      </c>
      <c r="Y171" s="2">
        <f t="shared" si="52"/>
        <v>58.67789053879239</v>
      </c>
      <c r="AA171" t="e">
        <f>'Calculating CVs'!Z$4</f>
        <v>#DIV/0!</v>
      </c>
      <c r="AB171" s="2" t="e">
        <f t="shared" si="53"/>
        <v>#DIV/0!</v>
      </c>
      <c r="AD171" t="e">
        <f>'Calculating CVs'!AC$4</f>
        <v>#DIV/0!</v>
      </c>
      <c r="AE171" s="2" t="e">
        <f t="shared" si="54"/>
        <v>#DIV/0!</v>
      </c>
      <c r="AG171">
        <f>'Calculating CVs'!AF$4</f>
        <v>1.4142135623730951</v>
      </c>
      <c r="AH171" s="2">
        <f t="shared" si="55"/>
        <v>52.581892320857129</v>
      </c>
      <c r="AJ171">
        <f>'Calculating CVs'!AI$4</f>
        <v>0.94879266414283059</v>
      </c>
      <c r="AK171" s="2">
        <f t="shared" si="56"/>
        <v>23.667307429209039</v>
      </c>
      <c r="AM171">
        <f>'Calculating CVs'!AL$4</f>
        <v>0.51678452751469028</v>
      </c>
      <c r="AN171" s="2">
        <f t="shared" si="57"/>
        <v>7.0214243442434583</v>
      </c>
      <c r="AP171">
        <f>'Calculating CVs'!AO$4</f>
        <v>0.68316440931979272</v>
      </c>
      <c r="AQ171" s="2">
        <f t="shared" si="58"/>
        <v>12.27034239708896</v>
      </c>
      <c r="AS171">
        <f>'Calculating CVs'!AR$4</f>
        <v>0.89257237016240121</v>
      </c>
      <c r="AT171" s="2">
        <f t="shared" si="59"/>
        <v>20.945613904077447</v>
      </c>
    </row>
    <row r="172" spans="1:46" x14ac:dyDescent="0.2">
      <c r="A172">
        <v>3.242</v>
      </c>
      <c r="B172">
        <v>950</v>
      </c>
      <c r="C172" t="e">
        <f>'Calculating CVs'!B$4</f>
        <v>#DIV/0!</v>
      </c>
      <c r="D172" s="2" t="e">
        <f t="shared" si="45"/>
        <v>#DIV/0!</v>
      </c>
      <c r="F172">
        <f>'Calculating CVs'!E$4</f>
        <v>1.2371427613507888</v>
      </c>
      <c r="G172" s="2">
        <f t="shared" si="46"/>
        <v>40.188797578367279</v>
      </c>
      <c r="I172">
        <f>'Calculating CVs'!H$4</f>
        <v>0.95822469964231327</v>
      </c>
      <c r="J172" s="2">
        <f t="shared" si="47"/>
        <v>24.110160325667533</v>
      </c>
      <c r="L172">
        <f>'Calculating CVs'!K$4</f>
        <v>0.95547045625643134</v>
      </c>
      <c r="M172" s="2">
        <f t="shared" si="48"/>
        <v>23.9717589367208</v>
      </c>
      <c r="O172" t="e">
        <f>'Calculating CVs'!N$4</f>
        <v>#DIV/0!</v>
      </c>
      <c r="P172" s="2" t="e">
        <f t="shared" si="49"/>
        <v>#DIV/0!</v>
      </c>
      <c r="R172">
        <f>'Calculating CVs'!Q$4</f>
        <v>1.1032857234719247</v>
      </c>
      <c r="S172" s="2">
        <f t="shared" si="50"/>
        <v>31.962546489686453</v>
      </c>
      <c r="U172">
        <f>'Calculating CVs'!T$4</f>
        <v>1.3602174019507909</v>
      </c>
      <c r="V172" s="2">
        <f t="shared" si="51"/>
        <v>48.582742735635833</v>
      </c>
      <c r="X172">
        <f>'Calculating CVs'!W$4</f>
        <v>1.4939433808575497</v>
      </c>
      <c r="Y172" s="2">
        <f t="shared" si="52"/>
        <v>58.60486267960782</v>
      </c>
      <c r="AA172" t="e">
        <f>'Calculating CVs'!Z$4</f>
        <v>#DIV/0!</v>
      </c>
      <c r="AB172" s="2" t="e">
        <f t="shared" si="53"/>
        <v>#DIV/0!</v>
      </c>
      <c r="AD172" t="e">
        <f>'Calculating CVs'!AC$4</f>
        <v>#DIV/0!</v>
      </c>
      <c r="AE172" s="2" t="e">
        <f t="shared" si="54"/>
        <v>#DIV/0!</v>
      </c>
      <c r="AG172">
        <f>'Calculating CVs'!AF$4</f>
        <v>1.4142135623730951</v>
      </c>
      <c r="AH172" s="2">
        <f t="shared" si="55"/>
        <v>52.516451266436</v>
      </c>
      <c r="AJ172">
        <f>'Calculating CVs'!AI$4</f>
        <v>0.94879266414283059</v>
      </c>
      <c r="AK172" s="2">
        <f t="shared" si="56"/>
        <v>23.637852164571054</v>
      </c>
      <c r="AM172">
        <f>'Calculating CVs'!AL$4</f>
        <v>0.51678452751469028</v>
      </c>
      <c r="AN172" s="2">
        <f t="shared" si="57"/>
        <v>7.0126857958127236</v>
      </c>
      <c r="AP172">
        <f>'Calculating CVs'!AO$4</f>
        <v>0.68316440931979272</v>
      </c>
      <c r="AQ172" s="2">
        <f t="shared" si="58"/>
        <v>12.255071281708144</v>
      </c>
      <c r="AS172">
        <f>'Calculating CVs'!AR$4</f>
        <v>0.89257237016240121</v>
      </c>
      <c r="AT172" s="2">
        <f t="shared" si="59"/>
        <v>20.919545936591287</v>
      </c>
    </row>
    <row r="173" spans="1:46" x14ac:dyDescent="0.2">
      <c r="A173">
        <v>3.242</v>
      </c>
      <c r="B173">
        <v>955</v>
      </c>
      <c r="C173" t="e">
        <f>'Calculating CVs'!B$4</f>
        <v>#DIV/0!</v>
      </c>
      <c r="D173" s="2" t="e">
        <f t="shared" si="45"/>
        <v>#DIV/0!</v>
      </c>
      <c r="F173">
        <f>'Calculating CVs'!E$4</f>
        <v>1.2371427613507888</v>
      </c>
      <c r="G173" s="2">
        <f t="shared" si="46"/>
        <v>40.13933444757199</v>
      </c>
      <c r="I173">
        <f>'Calculating CVs'!H$4</f>
        <v>0.95822469964231327</v>
      </c>
      <c r="J173" s="2">
        <f t="shared" si="47"/>
        <v>24.080486285000887</v>
      </c>
      <c r="L173">
        <f>'Calculating CVs'!K$4</f>
        <v>0.95547045625643134</v>
      </c>
      <c r="M173" s="2">
        <f t="shared" si="48"/>
        <v>23.942255236209036</v>
      </c>
      <c r="O173" t="e">
        <f>'Calculating CVs'!N$4</f>
        <v>#DIV/0!</v>
      </c>
      <c r="P173" s="2" t="e">
        <f t="shared" si="49"/>
        <v>#DIV/0!</v>
      </c>
      <c r="R173">
        <f>'Calculating CVs'!Q$4</f>
        <v>1.1032857234719247</v>
      </c>
      <c r="S173" s="2">
        <f t="shared" si="50"/>
        <v>31.923207974656556</v>
      </c>
      <c r="U173">
        <f>'Calculating CVs'!T$4</f>
        <v>1.3602174019507909</v>
      </c>
      <c r="V173" s="2">
        <f t="shared" si="51"/>
        <v>48.522948596394912</v>
      </c>
      <c r="X173">
        <f>'Calculating CVs'!W$4</f>
        <v>1.4939433808575497</v>
      </c>
      <c r="Y173" s="2">
        <f t="shared" si="52"/>
        <v>58.532733624681299</v>
      </c>
      <c r="AA173" t="e">
        <f>'Calculating CVs'!Z$4</f>
        <v>#DIV/0!</v>
      </c>
      <c r="AB173" s="2" t="e">
        <f t="shared" si="53"/>
        <v>#DIV/0!</v>
      </c>
      <c r="AD173" t="e">
        <f>'Calculating CVs'!AC$4</f>
        <v>#DIV/0!</v>
      </c>
      <c r="AE173" s="2" t="e">
        <f t="shared" si="54"/>
        <v>#DIV/0!</v>
      </c>
      <c r="AG173">
        <f>'Calculating CVs'!AF$4</f>
        <v>1.4142135623730951</v>
      </c>
      <c r="AH173" s="2">
        <f t="shared" si="55"/>
        <v>52.451815640231182</v>
      </c>
      <c r="AJ173">
        <f>'Calculating CVs'!AI$4</f>
        <v>0.94879266414283059</v>
      </c>
      <c r="AK173" s="2">
        <f t="shared" si="56"/>
        <v>23.608759426201477</v>
      </c>
      <c r="AM173">
        <f>'Calculating CVs'!AL$4</f>
        <v>0.51678452751469028</v>
      </c>
      <c r="AN173" s="2">
        <f t="shared" si="57"/>
        <v>7.0040547987278234</v>
      </c>
      <c r="AP173">
        <f>'Calculating CVs'!AO$4</f>
        <v>0.68316440931979272</v>
      </c>
      <c r="AQ173" s="2">
        <f t="shared" si="58"/>
        <v>12.239988118482602</v>
      </c>
      <c r="AS173">
        <f>'Calculating CVs'!AR$4</f>
        <v>0.89257237016240121</v>
      </c>
      <c r="AT173" s="2">
        <f t="shared" si="59"/>
        <v>20.893798805569968</v>
      </c>
    </row>
    <row r="174" spans="1:46" x14ac:dyDescent="0.2">
      <c r="A174">
        <v>3.242</v>
      </c>
      <c r="B174">
        <v>960</v>
      </c>
      <c r="C174" t="e">
        <f>'Calculating CVs'!B$4</f>
        <v>#DIV/0!</v>
      </c>
      <c r="D174" s="2" t="e">
        <f t="shared" si="45"/>
        <v>#DIV/0!</v>
      </c>
      <c r="F174">
        <f>'Calculating CVs'!E$4</f>
        <v>1.2371427613507888</v>
      </c>
      <c r="G174" s="2">
        <f t="shared" si="46"/>
        <v>40.090476397875214</v>
      </c>
      <c r="I174">
        <f>'Calculating CVs'!H$4</f>
        <v>0.95822469964231327</v>
      </c>
      <c r="J174" s="2">
        <f t="shared" si="47"/>
        <v>24.051175246045521</v>
      </c>
      <c r="L174">
        <f>'Calculating CVs'!K$4</f>
        <v>0.95547045625643134</v>
      </c>
      <c r="M174" s="2">
        <f t="shared" si="48"/>
        <v>23.913112453642178</v>
      </c>
      <c r="O174" t="e">
        <f>'Calculating CVs'!N$4</f>
        <v>#DIV/0!</v>
      </c>
      <c r="P174" s="2" t="e">
        <f t="shared" si="49"/>
        <v>#DIV/0!</v>
      </c>
      <c r="R174">
        <f>'Calculating CVs'!Q$4</f>
        <v>1.1032857234719247</v>
      </c>
      <c r="S174" s="2">
        <f t="shared" si="50"/>
        <v>31.884350686583094</v>
      </c>
      <c r="U174">
        <f>'Calculating CVs'!T$4</f>
        <v>1.3602174019507909</v>
      </c>
      <c r="V174" s="2">
        <f t="shared" si="51"/>
        <v>48.463885917190453</v>
      </c>
      <c r="X174">
        <f>'Calculating CVs'!W$4</f>
        <v>1.4939433808575497</v>
      </c>
      <c r="Y174" s="2">
        <f t="shared" si="52"/>
        <v>58.461486922470549</v>
      </c>
      <c r="AA174" t="e">
        <f>'Calculating CVs'!Z$4</f>
        <v>#DIV/0!</v>
      </c>
      <c r="AB174" s="2" t="e">
        <f t="shared" si="53"/>
        <v>#DIV/0!</v>
      </c>
      <c r="AD174" t="e">
        <f>'Calculating CVs'!AC$4</f>
        <v>#DIV/0!</v>
      </c>
      <c r="AE174" s="2" t="e">
        <f t="shared" si="54"/>
        <v>#DIV/0!</v>
      </c>
      <c r="AG174">
        <f>'Calculating CVs'!AF$4</f>
        <v>1.4142135623730951</v>
      </c>
      <c r="AH174" s="2">
        <f t="shared" si="55"/>
        <v>52.387970699837759</v>
      </c>
      <c r="AJ174">
        <f>'Calculating CVs'!AI$4</f>
        <v>0.94879266414283059</v>
      </c>
      <c r="AK174" s="2">
        <f t="shared" si="56"/>
        <v>23.580022578488375</v>
      </c>
      <c r="AM174">
        <f>'Calculating CVs'!AL$4</f>
        <v>0.51678452751469028</v>
      </c>
      <c r="AN174" s="2">
        <f t="shared" si="57"/>
        <v>6.9955293843893704</v>
      </c>
      <c r="AP174">
        <f>'Calculating CVs'!AO$4</f>
        <v>0.68316440931979272</v>
      </c>
      <c r="AQ174" s="2">
        <f t="shared" si="58"/>
        <v>12.225089467171825</v>
      </c>
      <c r="AS174">
        <f>'Calculating CVs'!AR$4</f>
        <v>0.89257237016240121</v>
      </c>
      <c r="AT174" s="2">
        <f t="shared" si="59"/>
        <v>20.868366638483824</v>
      </c>
    </row>
    <row r="175" spans="1:46" x14ac:dyDescent="0.2">
      <c r="A175">
        <v>3.242</v>
      </c>
      <c r="B175">
        <v>965</v>
      </c>
      <c r="C175" t="e">
        <f>'Calculating CVs'!B$4</f>
        <v>#DIV/0!</v>
      </c>
      <c r="D175" s="2" t="e">
        <f t="shared" si="45"/>
        <v>#DIV/0!</v>
      </c>
      <c r="F175">
        <f>'Calculating CVs'!E$4</f>
        <v>1.2371427613507888</v>
      </c>
      <c r="G175" s="2">
        <f t="shared" si="46"/>
        <v>40.042212420551195</v>
      </c>
      <c r="I175">
        <f>'Calculating CVs'!H$4</f>
        <v>0.95822469964231327</v>
      </c>
      <c r="J175" s="2">
        <f t="shared" si="47"/>
        <v>24.022220604420141</v>
      </c>
      <c r="L175">
        <f>'Calculating CVs'!K$4</f>
        <v>0.95547045625643134</v>
      </c>
      <c r="M175" s="2">
        <f t="shared" si="48"/>
        <v>23.884324022550587</v>
      </c>
      <c r="O175" t="e">
        <f>'Calculating CVs'!N$4</f>
        <v>#DIV/0!</v>
      </c>
      <c r="P175" s="2" t="e">
        <f t="shared" si="49"/>
        <v>#DIV/0!</v>
      </c>
      <c r="R175">
        <f>'Calculating CVs'!Q$4</f>
        <v>1.1032857234719247</v>
      </c>
      <c r="S175" s="2">
        <f t="shared" si="50"/>
        <v>31.845965870118054</v>
      </c>
      <c r="U175">
        <f>'Calculating CVs'!T$4</f>
        <v>1.3602174019507909</v>
      </c>
      <c r="V175" s="2">
        <f t="shared" si="51"/>
        <v>48.405541389983348</v>
      </c>
      <c r="X175">
        <f>'Calculating CVs'!W$4</f>
        <v>1.4939433808575497</v>
      </c>
      <c r="Y175" s="2">
        <f t="shared" si="52"/>
        <v>58.391106519624955</v>
      </c>
      <c r="AA175" t="e">
        <f>'Calculating CVs'!Z$4</f>
        <v>#DIV/0!</v>
      </c>
      <c r="AB175" s="2" t="e">
        <f t="shared" si="53"/>
        <v>#DIV/0!</v>
      </c>
      <c r="AD175" t="e">
        <f>'Calculating CVs'!AC$4</f>
        <v>#DIV/0!</v>
      </c>
      <c r="AE175" s="2" t="e">
        <f t="shared" si="54"/>
        <v>#DIV/0!</v>
      </c>
      <c r="AG175">
        <f>'Calculating CVs'!AF$4</f>
        <v>1.4142135623730951</v>
      </c>
      <c r="AH175" s="2">
        <f t="shared" si="55"/>
        <v>52.324902059674585</v>
      </c>
      <c r="AJ175">
        <f>'Calculating CVs'!AI$4</f>
        <v>0.94879266414283059</v>
      </c>
      <c r="AK175" s="2">
        <f t="shared" si="56"/>
        <v>23.551635146427625</v>
      </c>
      <c r="AM175">
        <f>'Calculating CVs'!AL$4</f>
        <v>0.51678452751469028</v>
      </c>
      <c r="AN175" s="2">
        <f t="shared" si="57"/>
        <v>6.9871076318457783</v>
      </c>
      <c r="AP175">
        <f>'Calculating CVs'!AO$4</f>
        <v>0.68316440931979272</v>
      </c>
      <c r="AQ175" s="2">
        <f t="shared" si="58"/>
        <v>12.210371970802566</v>
      </c>
      <c r="AS175">
        <f>'Calculating CVs'!AR$4</f>
        <v>0.89257237016240121</v>
      </c>
      <c r="AT175" s="2">
        <f t="shared" si="59"/>
        <v>20.843243704941365</v>
      </c>
    </row>
    <row r="176" spans="1:46" x14ac:dyDescent="0.2">
      <c r="A176">
        <v>3.242</v>
      </c>
      <c r="B176">
        <v>970</v>
      </c>
      <c r="C176" t="e">
        <f>'Calculating CVs'!B$4</f>
        <v>#DIV/0!</v>
      </c>
      <c r="D176" s="2" t="e">
        <f t="shared" si="45"/>
        <v>#DIV/0!</v>
      </c>
      <c r="F176">
        <f>'Calculating CVs'!E$4</f>
        <v>1.2371427613507888</v>
      </c>
      <c r="G176" s="2">
        <f t="shared" si="46"/>
        <v>39.994531771742032</v>
      </c>
      <c r="I176">
        <f>'Calculating CVs'!H$4</f>
        <v>0.95822469964231327</v>
      </c>
      <c r="J176" s="2">
        <f t="shared" si="47"/>
        <v>23.993615914643627</v>
      </c>
      <c r="L176">
        <f>'Calculating CVs'!K$4</f>
        <v>0.95547045625643134</v>
      </c>
      <c r="M176" s="2">
        <f t="shared" si="48"/>
        <v>23.855883534452612</v>
      </c>
      <c r="O176" t="e">
        <f>'Calculating CVs'!N$4</f>
        <v>#DIV/0!</v>
      </c>
      <c r="P176" s="2" t="e">
        <f t="shared" si="49"/>
        <v>#DIV/0!</v>
      </c>
      <c r="R176">
        <f>'Calculating CVs'!Q$4</f>
        <v>1.1032857234719247</v>
      </c>
      <c r="S176" s="2">
        <f t="shared" si="50"/>
        <v>31.808044980565448</v>
      </c>
      <c r="U176">
        <f>'Calculating CVs'!T$4</f>
        <v>1.3602174019507909</v>
      </c>
      <c r="V176" s="2">
        <f t="shared" si="51"/>
        <v>48.347902026923379</v>
      </c>
      <c r="X176">
        <f>'Calculating CVs'!W$4</f>
        <v>1.4939433808575497</v>
      </c>
      <c r="Y176" s="2">
        <f t="shared" si="52"/>
        <v>58.321576749034371</v>
      </c>
      <c r="AA176" t="e">
        <f>'Calculating CVs'!Z$4</f>
        <v>#DIV/0!</v>
      </c>
      <c r="AB176" s="2" t="e">
        <f t="shared" si="53"/>
        <v>#DIV/0!</v>
      </c>
      <c r="AD176" t="e">
        <f>'Calculating CVs'!AC$4</f>
        <v>#DIV/0!</v>
      </c>
      <c r="AE176" s="2" t="e">
        <f t="shared" si="54"/>
        <v>#DIV/0!</v>
      </c>
      <c r="AG176">
        <f>'Calculating CVs'!AF$4</f>
        <v>1.4142135623730951</v>
      </c>
      <c r="AH176" s="2">
        <f t="shared" si="55"/>
        <v>52.262595680274806</v>
      </c>
      <c r="AJ176">
        <f>'Calculating CVs'!AI$4</f>
        <v>0.94879266414283059</v>
      </c>
      <c r="AK176" s="2">
        <f t="shared" si="56"/>
        <v>23.523590810802407</v>
      </c>
      <c r="AM176">
        <f>'Calculating CVs'!AL$4</f>
        <v>0.51678452751469028</v>
      </c>
      <c r="AN176" s="2">
        <f t="shared" si="57"/>
        <v>6.9787876663631812</v>
      </c>
      <c r="AP176">
        <f>'Calculating CVs'!AO$4</f>
        <v>0.68316440931979272</v>
      </c>
      <c r="AQ176" s="2">
        <f t="shared" si="58"/>
        <v>12.195832353169697</v>
      </c>
      <c r="AS176">
        <f>'Calculating CVs'!AR$4</f>
        <v>0.89257237016240121</v>
      </c>
      <c r="AT176" s="2">
        <f t="shared" si="59"/>
        <v>20.818424412423241</v>
      </c>
    </row>
    <row r="177" spans="1:46" x14ac:dyDescent="0.2">
      <c r="A177">
        <v>3.242</v>
      </c>
      <c r="B177">
        <v>975</v>
      </c>
      <c r="C177" t="e">
        <f>'Calculating CVs'!B$4</f>
        <v>#DIV/0!</v>
      </c>
      <c r="D177" s="2" t="e">
        <f t="shared" si="45"/>
        <v>#DIV/0!</v>
      </c>
      <c r="F177">
        <f>'Calculating CVs'!E$4</f>
        <v>1.2371427613507888</v>
      </c>
      <c r="G177" s="2">
        <f t="shared" si="46"/>
        <v>39.947423964554986</v>
      </c>
      <c r="I177">
        <f>'Calculating CVs'!H$4</f>
        <v>0.95822469964231327</v>
      </c>
      <c r="J177" s="2">
        <f t="shared" si="47"/>
        <v>23.965354885393975</v>
      </c>
      <c r="L177">
        <f>'Calculating CVs'!K$4</f>
        <v>0.95547045625643134</v>
      </c>
      <c r="M177" s="2">
        <f t="shared" si="48"/>
        <v>23.827784734140824</v>
      </c>
      <c r="O177" t="e">
        <f>'Calculating CVs'!N$4</f>
        <v>#DIV/0!</v>
      </c>
      <c r="P177" s="2" t="e">
        <f t="shared" si="49"/>
        <v>#DIV/0!</v>
      </c>
      <c r="R177">
        <f>'Calculating CVs'!Q$4</f>
        <v>1.1032857234719247</v>
      </c>
      <c r="S177" s="2">
        <f t="shared" si="50"/>
        <v>31.77057967759621</v>
      </c>
      <c r="U177">
        <f>'Calculating CVs'!T$4</f>
        <v>1.3602174019507909</v>
      </c>
      <c r="V177" s="2">
        <f t="shared" si="51"/>
        <v>48.290955150795867</v>
      </c>
      <c r="X177">
        <f>'Calculating CVs'!W$4</f>
        <v>1.4939433808575497</v>
      </c>
      <c r="Y177" s="2">
        <f t="shared" si="52"/>
        <v>58.252882318305225</v>
      </c>
      <c r="AA177" t="e">
        <f>'Calculating CVs'!Z$4</f>
        <v>#DIV/0!</v>
      </c>
      <c r="AB177" s="2" t="e">
        <f t="shared" si="53"/>
        <v>#DIV/0!</v>
      </c>
      <c r="AD177" t="e">
        <f>'Calculating CVs'!AC$4</f>
        <v>#DIV/0!</v>
      </c>
      <c r="AE177" s="2" t="e">
        <f t="shared" si="54"/>
        <v>#DIV/0!</v>
      </c>
      <c r="AG177">
        <f>'Calculating CVs'!AF$4</f>
        <v>1.4142135623730951</v>
      </c>
      <c r="AH177" s="2">
        <f t="shared" si="55"/>
        <v>52.201037857959193</v>
      </c>
      <c r="AJ177">
        <f>'Calculating CVs'!AI$4</f>
        <v>0.94879266414283059</v>
      </c>
      <c r="AK177" s="2">
        <f t="shared" si="56"/>
        <v>23.495883403535164</v>
      </c>
      <c r="AM177">
        <f>'Calculating CVs'!AL$4</f>
        <v>0.51678452751469028</v>
      </c>
      <c r="AN177" s="2">
        <f t="shared" si="57"/>
        <v>6.9705676580464768</v>
      </c>
      <c r="AP177">
        <f>'Calculating CVs'!AO$4</f>
        <v>0.68316440931979272</v>
      </c>
      <c r="AQ177" s="2">
        <f t="shared" si="58"/>
        <v>12.181467416426404</v>
      </c>
      <c r="AS177">
        <f>'Calculating CVs'!AR$4</f>
        <v>0.89257237016240121</v>
      </c>
      <c r="AT177" s="2">
        <f t="shared" si="59"/>
        <v>20.793903302168573</v>
      </c>
    </row>
    <row r="178" spans="1:46" x14ac:dyDescent="0.2">
      <c r="A178">
        <v>3.242</v>
      </c>
      <c r="B178">
        <v>980</v>
      </c>
      <c r="C178" t="e">
        <f>'Calculating CVs'!B$4</f>
        <v>#DIV/0!</v>
      </c>
      <c r="D178" s="2" t="e">
        <f t="shared" si="45"/>
        <v>#DIV/0!</v>
      </c>
      <c r="F178">
        <f>'Calculating CVs'!E$4</f>
        <v>1.2371427613507888</v>
      </c>
      <c r="G178" s="2">
        <f t="shared" si="46"/>
        <v>39.90087876144046</v>
      </c>
      <c r="I178">
        <f>'Calculating CVs'!H$4</f>
        <v>0.95822469964231327</v>
      </c>
      <c r="J178" s="2">
        <f t="shared" si="47"/>
        <v>23.937431374935773</v>
      </c>
      <c r="L178">
        <f>'Calculating CVs'!K$4</f>
        <v>0.95547045625643134</v>
      </c>
      <c r="M178" s="2">
        <f t="shared" si="48"/>
        <v>23.800021515135665</v>
      </c>
      <c r="O178" t="e">
        <f>'Calculating CVs'!N$4</f>
        <v>#DIV/0!</v>
      </c>
      <c r="P178" s="2" t="e">
        <f t="shared" si="49"/>
        <v>#DIV/0!</v>
      </c>
      <c r="R178">
        <f>'Calculating CVs'!Q$4</f>
        <v>1.1032857234719247</v>
      </c>
      <c r="S178" s="2">
        <f t="shared" si="50"/>
        <v>31.733561819186313</v>
      </c>
      <c r="U178">
        <f>'Calculating CVs'!T$4</f>
        <v>1.3602174019507909</v>
      </c>
      <c r="V178" s="2">
        <f t="shared" si="51"/>
        <v>48.234688385807914</v>
      </c>
      <c r="X178">
        <f>'Calculating CVs'!W$4</f>
        <v>1.4939433808575497</v>
      </c>
      <c r="Y178" s="2">
        <f t="shared" si="52"/>
        <v>58.185008298645833</v>
      </c>
      <c r="AA178" t="e">
        <f>'Calculating CVs'!Z$4</f>
        <v>#DIV/0!</v>
      </c>
      <c r="AB178" s="2" t="e">
        <f t="shared" si="53"/>
        <v>#DIV/0!</v>
      </c>
      <c r="AD178" t="e">
        <f>'Calculating CVs'!AC$4</f>
        <v>#DIV/0!</v>
      </c>
      <c r="AE178" s="2" t="e">
        <f t="shared" si="54"/>
        <v>#DIV/0!</v>
      </c>
      <c r="AG178">
        <f>'Calculating CVs'!AF$4</f>
        <v>1.4142135623730951</v>
      </c>
      <c r="AH178" s="2">
        <f t="shared" si="55"/>
        <v>52.140215214876036</v>
      </c>
      <c r="AJ178">
        <f>'Calculating CVs'!AI$4</f>
        <v>0.94879266414283059</v>
      </c>
      <c r="AK178" s="2">
        <f t="shared" si="56"/>
        <v>23.468506903204549</v>
      </c>
      <c r="AM178">
        <f>'Calculating CVs'!AL$4</f>
        <v>0.51678452751469028</v>
      </c>
      <c r="AN178" s="2">
        <f t="shared" si="57"/>
        <v>6.9624458205093385</v>
      </c>
      <c r="AP178">
        <f>'Calculating CVs'!AO$4</f>
        <v>0.68316440931979272</v>
      </c>
      <c r="AQ178" s="2">
        <f t="shared" si="58"/>
        <v>12.167274038759956</v>
      </c>
      <c r="AS178">
        <f>'Calculating CVs'!AR$4</f>
        <v>0.89257237016240121</v>
      </c>
      <c r="AT178" s="2">
        <f t="shared" si="59"/>
        <v>20.769675045207578</v>
      </c>
    </row>
    <row r="179" spans="1:46" x14ac:dyDescent="0.2">
      <c r="A179">
        <v>3.242</v>
      </c>
      <c r="B179">
        <v>985</v>
      </c>
      <c r="C179" t="e">
        <f>'Calculating CVs'!B$4</f>
        <v>#DIV/0!</v>
      </c>
      <c r="D179" s="2" t="e">
        <f t="shared" si="45"/>
        <v>#DIV/0!</v>
      </c>
      <c r="F179">
        <f>'Calculating CVs'!E$4</f>
        <v>1.2371427613507888</v>
      </c>
      <c r="G179" s="2">
        <f t="shared" si="46"/>
        <v>39.854886166839421</v>
      </c>
      <c r="I179">
        <f>'Calculating CVs'!H$4</f>
        <v>0.95822469964231327</v>
      </c>
      <c r="J179" s="2">
        <f t="shared" si="47"/>
        <v>23.909839386709155</v>
      </c>
      <c r="L179">
        <f>'Calculating CVs'!K$4</f>
        <v>0.95547045625643134</v>
      </c>
      <c r="M179" s="2">
        <f t="shared" si="48"/>
        <v>23.772587915299781</v>
      </c>
      <c r="O179" t="e">
        <f>'Calculating CVs'!N$4</f>
        <v>#DIV/0!</v>
      </c>
      <c r="P179" s="2" t="e">
        <f t="shared" si="49"/>
        <v>#DIV/0!</v>
      </c>
      <c r="R179">
        <f>'Calculating CVs'!Q$4</f>
        <v>1.1032857234719247</v>
      </c>
      <c r="S179" s="2">
        <f t="shared" si="50"/>
        <v>31.696983455769239</v>
      </c>
      <c r="U179">
        <f>'Calculating CVs'!T$4</f>
        <v>1.3602174019507909</v>
      </c>
      <c r="V179" s="2">
        <f t="shared" si="51"/>
        <v>48.179089648699922</v>
      </c>
      <c r="X179">
        <f>'Calculating CVs'!W$4</f>
        <v>1.4939433808575497</v>
      </c>
      <c r="Y179" s="2">
        <f t="shared" si="52"/>
        <v>58.117940114144531</v>
      </c>
      <c r="AA179" t="e">
        <f>'Calculating CVs'!Z$4</f>
        <v>#DIV/0!</v>
      </c>
      <c r="AB179" s="2" t="e">
        <f t="shared" si="53"/>
        <v>#DIV/0!</v>
      </c>
      <c r="AD179" t="e">
        <f>'Calculating CVs'!AC$4</f>
        <v>#DIV/0!</v>
      </c>
      <c r="AE179" s="2" t="e">
        <f t="shared" si="54"/>
        <v>#DIV/0!</v>
      </c>
      <c r="AG179">
        <f>'Calculating CVs'!AF$4</f>
        <v>1.4142135623730951</v>
      </c>
      <c r="AH179" s="2">
        <f t="shared" si="55"/>
        <v>52.080114689393213</v>
      </c>
      <c r="AJ179">
        <f>'Calculating CVs'!AI$4</f>
        <v>0.94879266414283059</v>
      </c>
      <c r="AK179" s="2">
        <f t="shared" si="56"/>
        <v>23.44145543072084</v>
      </c>
      <c r="AM179">
        <f>'Calculating CVs'!AL$4</f>
        <v>0.51678452751469028</v>
      </c>
      <c r="AN179" s="2">
        <f t="shared" si="57"/>
        <v>6.9544204095912239</v>
      </c>
      <c r="AP179">
        <f>'Calculating CVs'!AO$4</f>
        <v>0.68316440931979272</v>
      </c>
      <c r="AQ179" s="2">
        <f t="shared" si="58"/>
        <v>12.153249172149621</v>
      </c>
      <c r="AS179">
        <f>'Calculating CVs'!AR$4</f>
        <v>0.89257237016240121</v>
      </c>
      <c r="AT179" s="2">
        <f t="shared" si="59"/>
        <v>20.745734438534196</v>
      </c>
    </row>
    <row r="180" spans="1:46" x14ac:dyDescent="0.2">
      <c r="A180">
        <v>3.242</v>
      </c>
      <c r="B180">
        <v>990</v>
      </c>
      <c r="C180" t="e">
        <f>'Calculating CVs'!B$4</f>
        <v>#DIV/0!</v>
      </c>
      <c r="D180" s="2" t="e">
        <f t="shared" si="45"/>
        <v>#DIV/0!</v>
      </c>
      <c r="F180">
        <f>'Calculating CVs'!E$4</f>
        <v>1.2371427613507888</v>
      </c>
      <c r="G180" s="2">
        <f t="shared" si="46"/>
        <v>39.809436420088815</v>
      </c>
      <c r="I180">
        <f>'Calculating CVs'!H$4</f>
        <v>0.95822469964231327</v>
      </c>
      <c r="J180" s="2">
        <f t="shared" si="47"/>
        <v>23.882573065073586</v>
      </c>
      <c r="L180">
        <f>'Calculating CVs'!K$4</f>
        <v>0.95547045625643134</v>
      </c>
      <c r="M180" s="2">
        <f t="shared" si="48"/>
        <v>23.745478112606222</v>
      </c>
      <c r="O180" t="e">
        <f>'Calculating CVs'!N$4</f>
        <v>#DIV/0!</v>
      </c>
      <c r="P180" s="2" t="e">
        <f t="shared" si="49"/>
        <v>#DIV/0!</v>
      </c>
      <c r="R180">
        <f>'Calculating CVs'!Q$4</f>
        <v>1.1032857234719247</v>
      </c>
      <c r="S180" s="2">
        <f t="shared" si="50"/>
        <v>31.66083682459351</v>
      </c>
      <c r="U180">
        <f>'Calculating CVs'!T$4</f>
        <v>1.3602174019507909</v>
      </c>
      <c r="V180" s="2">
        <f t="shared" si="51"/>
        <v>48.124147140169278</v>
      </c>
      <c r="X180">
        <f>'Calculating CVs'!W$4</f>
        <v>1.4939433808575497</v>
      </c>
      <c r="Y180" s="2">
        <f t="shared" si="52"/>
        <v>58.051663531423955</v>
      </c>
      <c r="AA180" t="e">
        <f>'Calculating CVs'!Z$4</f>
        <v>#DIV/0!</v>
      </c>
      <c r="AB180" s="2" t="e">
        <f t="shared" si="53"/>
        <v>#DIV/0!</v>
      </c>
      <c r="AD180" t="e">
        <f>'Calculating CVs'!AC$4</f>
        <v>#DIV/0!</v>
      </c>
      <c r="AE180" s="2" t="e">
        <f t="shared" si="54"/>
        <v>#DIV/0!</v>
      </c>
      <c r="AG180">
        <f>'Calculating CVs'!AF$4</f>
        <v>1.4142135623730951</v>
      </c>
      <c r="AH180" s="2">
        <f t="shared" si="55"/>
        <v>52.020723526827439</v>
      </c>
      <c r="AJ180">
        <f>'Calculating CVs'!AI$4</f>
        <v>0.94879266414283059</v>
      </c>
      <c r="AK180" s="2">
        <f t="shared" si="56"/>
        <v>23.414723245153134</v>
      </c>
      <c r="AM180">
        <f>'Calculating CVs'!AL$4</f>
        <v>0.51678452751469028</v>
      </c>
      <c r="AN180" s="2">
        <f t="shared" si="57"/>
        <v>6.9464897221194297</v>
      </c>
      <c r="AP180">
        <f>'Calculating CVs'!AO$4</f>
        <v>0.68316440931979272</v>
      </c>
      <c r="AQ180" s="2">
        <f t="shared" si="58"/>
        <v>12.139389840203243</v>
      </c>
      <c r="AS180">
        <f>'Calculating CVs'!AR$4</f>
        <v>0.89257237016240121</v>
      </c>
      <c r="AT180" s="2">
        <f t="shared" si="59"/>
        <v>20.722076401413233</v>
      </c>
    </row>
    <row r="181" spans="1:46" x14ac:dyDescent="0.2">
      <c r="A181">
        <v>3.242</v>
      </c>
      <c r="B181">
        <v>995</v>
      </c>
      <c r="C181" t="e">
        <f>'Calculating CVs'!B$4</f>
        <v>#DIV/0!</v>
      </c>
      <c r="D181" s="2" t="e">
        <f t="shared" si="45"/>
        <v>#DIV/0!</v>
      </c>
      <c r="F181">
        <f>'Calculating CVs'!E$4</f>
        <v>1.2371427613507888</v>
      </c>
      <c r="G181" s="2">
        <f t="shared" si="46"/>
        <v>39.764519988574769</v>
      </c>
      <c r="I181">
        <f>'Calculating CVs'!H$4</f>
        <v>0.95822469964231327</v>
      </c>
      <c r="J181" s="2">
        <f t="shared" si="47"/>
        <v>23.855626691200406</v>
      </c>
      <c r="L181">
        <f>'Calculating CVs'!K$4</f>
        <v>0.95547045625643134</v>
      </c>
      <c r="M181" s="2">
        <f t="shared" si="48"/>
        <v>23.718686421054553</v>
      </c>
      <c r="O181" t="e">
        <f>'Calculating CVs'!N$4</f>
        <v>#DIV/0!</v>
      </c>
      <c r="P181" s="2" t="e">
        <f t="shared" si="49"/>
        <v>#DIV/0!</v>
      </c>
      <c r="R181">
        <f>'Calculating CVs'!Q$4</f>
        <v>1.1032857234719247</v>
      </c>
      <c r="S181" s="2">
        <f t="shared" si="50"/>
        <v>31.625114344277474</v>
      </c>
      <c r="U181">
        <f>'Calculating CVs'!T$4</f>
        <v>1.3602174019507909</v>
      </c>
      <c r="V181" s="2">
        <f t="shared" si="51"/>
        <v>48.069849336593698</v>
      </c>
      <c r="X181">
        <f>'Calculating CVs'!W$4</f>
        <v>1.4939433808575497</v>
      </c>
      <c r="Y181" s="2">
        <f t="shared" si="52"/>
        <v>57.986164649657084</v>
      </c>
      <c r="AA181" t="e">
        <f>'Calculating CVs'!Z$4</f>
        <v>#DIV/0!</v>
      </c>
      <c r="AB181" s="2" t="e">
        <f t="shared" si="53"/>
        <v>#DIV/0!</v>
      </c>
      <c r="AD181" t="e">
        <f>'Calculating CVs'!AC$4</f>
        <v>#DIV/0!</v>
      </c>
      <c r="AE181" s="2" t="e">
        <f t="shared" si="54"/>
        <v>#DIV/0!</v>
      </c>
      <c r="AG181">
        <f>'Calculating CVs'!AF$4</f>
        <v>1.4142135623730951</v>
      </c>
      <c r="AH181" s="2">
        <f t="shared" si="55"/>
        <v>51.96202927049719</v>
      </c>
      <c r="AJ181">
        <f>'Calculating CVs'!AI$4</f>
        <v>0.94879266414283059</v>
      </c>
      <c r="AK181" s="2">
        <f t="shared" si="56"/>
        <v>23.388304739702235</v>
      </c>
      <c r="AM181">
        <f>'Calculating CVs'!AL$4</f>
        <v>0.51678452751469028</v>
      </c>
      <c r="AN181" s="2">
        <f t="shared" si="57"/>
        <v>6.9386520947143584</v>
      </c>
      <c r="AP181">
        <f>'Calculating CVs'!AO$4</f>
        <v>0.68316440931979272</v>
      </c>
      <c r="AQ181" s="2">
        <f t="shared" si="58"/>
        <v>12.125693136069435</v>
      </c>
      <c r="AS181">
        <f>'Calculating CVs'!AR$4</f>
        <v>0.89257237016240121</v>
      </c>
      <c r="AT181" s="2">
        <f t="shared" si="59"/>
        <v>20.698695971816321</v>
      </c>
    </row>
    <row r="182" spans="1:46" x14ac:dyDescent="0.2">
      <c r="A182">
        <v>3.242</v>
      </c>
      <c r="B182">
        <v>1000</v>
      </c>
      <c r="C182" t="e">
        <f>'Calculating CVs'!B$4</f>
        <v>#DIV/0!</v>
      </c>
      <c r="D182" s="2" t="e">
        <f t="shared" si="45"/>
        <v>#DIV/0!</v>
      </c>
      <c r="F182">
        <f>'Calculating CVs'!E$4</f>
        <v>1.2371427613507888</v>
      </c>
      <c r="G182" s="2">
        <f t="shared" si="46"/>
        <v>39.720127561123576</v>
      </c>
      <c r="I182">
        <f>'Calculating CVs'!H$4</f>
        <v>0.95822469964231327</v>
      </c>
      <c r="J182" s="2">
        <f t="shared" si="47"/>
        <v>23.828994679107812</v>
      </c>
      <c r="L182">
        <f>'Calculating CVs'!K$4</f>
        <v>0.95547045625643134</v>
      </c>
      <c r="M182" s="2">
        <f t="shared" si="48"/>
        <v>23.692207286728596</v>
      </c>
      <c r="O182" t="e">
        <f>'Calculating CVs'!N$4</f>
        <v>#DIV/0!</v>
      </c>
      <c r="P182" s="2" t="e">
        <f t="shared" si="49"/>
        <v>#DIV/0!</v>
      </c>
      <c r="R182">
        <f>'Calculating CVs'!Q$4</f>
        <v>1.1032857234719247</v>
      </c>
      <c r="S182" s="2">
        <f t="shared" si="50"/>
        <v>31.589808609552971</v>
      </c>
      <c r="U182">
        <f>'Calculating CVs'!T$4</f>
        <v>1.3602174019507909</v>
      </c>
      <c r="V182" s="2">
        <f t="shared" si="51"/>
        <v>48.016184982041516</v>
      </c>
      <c r="X182">
        <f>'Calculating CVs'!W$4</f>
        <v>1.4939433808575497</v>
      </c>
      <c r="Y182" s="2">
        <f t="shared" si="52"/>
        <v>57.921429890929389</v>
      </c>
      <c r="AA182" t="e">
        <f>'Calculating CVs'!Z$4</f>
        <v>#DIV/0!</v>
      </c>
      <c r="AB182" s="2" t="e">
        <f t="shared" si="53"/>
        <v>#DIV/0!</v>
      </c>
      <c r="AD182" t="e">
        <f>'Calculating CVs'!AC$4</f>
        <v>#DIV/0!</v>
      </c>
      <c r="AE182" s="2" t="e">
        <f t="shared" si="54"/>
        <v>#DIV/0!</v>
      </c>
      <c r="AG182">
        <f>'Calculating CVs'!AF$4</f>
        <v>1.4142135623730951</v>
      </c>
      <c r="AH182" s="2">
        <f t="shared" si="55"/>
        <v>51.90401975308643</v>
      </c>
      <c r="AJ182">
        <f>'Calculating CVs'!AI$4</f>
        <v>0.94879266414283059</v>
      </c>
      <c r="AK182" s="2">
        <f t="shared" si="56"/>
        <v>23.362194437813468</v>
      </c>
      <c r="AM182">
        <f>'Calculating CVs'!AL$4</f>
        <v>0.51678452751469028</v>
      </c>
      <c r="AN182" s="2">
        <f t="shared" si="57"/>
        <v>6.9309059026362894</v>
      </c>
      <c r="AP182">
        <f>'Calculating CVs'!AO$4</f>
        <v>0.68316440931979272</v>
      </c>
      <c r="AQ182" s="2">
        <f t="shared" si="58"/>
        <v>12.11215622042219</v>
      </c>
      <c r="AS182">
        <f>'Calculating CVs'!AR$4</f>
        <v>0.89257237016240121</v>
      </c>
      <c r="AT182" s="2">
        <f t="shared" si="59"/>
        <v>20.675588302981716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18"/>
  <sheetViews>
    <sheetView topLeftCell="D1" workbookViewId="0">
      <pane ySplit="1" topLeftCell="A2" activePane="bottomLeft" state="frozen"/>
      <selection pane="bottomLeft" activeCell="D5" sqref="D5"/>
    </sheetView>
  </sheetViews>
  <sheetFormatPr baseColWidth="10" defaultColWidth="8.7109375" defaultRowHeight="16" x14ac:dyDescent="0.2"/>
  <cols>
    <col min="13" max="13" width="9.85546875" bestFit="1" customWidth="1"/>
  </cols>
  <sheetData>
    <row r="1" spans="1:44" x14ac:dyDescent="0.2">
      <c r="A1" t="s">
        <v>7</v>
      </c>
      <c r="B1" s="2"/>
      <c r="D1" t="s">
        <v>8</v>
      </c>
      <c r="E1" s="2"/>
      <c r="G1" t="s">
        <v>9</v>
      </c>
      <c r="H1" s="2"/>
      <c r="J1" t="s">
        <v>10</v>
      </c>
      <c r="K1" s="2"/>
      <c r="M1" t="s">
        <v>11</v>
      </c>
      <c r="N1" s="2"/>
      <c r="P1" t="s">
        <v>12</v>
      </c>
      <c r="Q1" s="2"/>
      <c r="S1" t="s">
        <v>13</v>
      </c>
      <c r="V1" t="s">
        <v>14</v>
      </c>
      <c r="Y1" t="s">
        <v>15</v>
      </c>
      <c r="AB1" t="s">
        <v>16</v>
      </c>
      <c r="AE1" t="s">
        <v>17</v>
      </c>
      <c r="AH1" t="s">
        <v>18</v>
      </c>
      <c r="AK1" t="s">
        <v>19</v>
      </c>
      <c r="AN1" t="s">
        <v>20</v>
      </c>
      <c r="AQ1" t="s">
        <v>23</v>
      </c>
    </row>
    <row r="2" spans="1:44" x14ac:dyDescent="0.2">
      <c r="A2" t="s">
        <v>4</v>
      </c>
      <c r="B2">
        <f>AVERAGE(B5:B43)</f>
        <v>0</v>
      </c>
      <c r="D2" t="s">
        <v>4</v>
      </c>
      <c r="E2">
        <f>AVERAGE(E5:E43)</f>
        <v>11.4</v>
      </c>
      <c r="G2" t="s">
        <v>4</v>
      </c>
      <c r="H2">
        <f>AVERAGE(H5:H43)</f>
        <v>3.0585714285714287</v>
      </c>
      <c r="J2" t="s">
        <v>4</v>
      </c>
      <c r="K2">
        <f>AVERAGE(K5:K43)</f>
        <v>34.25</v>
      </c>
      <c r="M2" t="s">
        <v>4</v>
      </c>
      <c r="N2">
        <f>AVERAGE(N5:N43)</f>
        <v>0</v>
      </c>
      <c r="P2" t="s">
        <v>4</v>
      </c>
      <c r="Q2">
        <f>AVERAGE(Q5:Q43)</f>
        <v>18.324999999999999</v>
      </c>
      <c r="S2" t="s">
        <v>4</v>
      </c>
      <c r="T2">
        <f>AVERAGE(T5:T43)</f>
        <v>3.0833333333333335</v>
      </c>
      <c r="V2" t="s">
        <v>4</v>
      </c>
      <c r="W2">
        <f>AVERAGE(W5:W43)</f>
        <v>2.9</v>
      </c>
      <c r="Y2" t="s">
        <v>4</v>
      </c>
      <c r="Z2">
        <f>AVERAGE(Z5:Z43)</f>
        <v>0</v>
      </c>
      <c r="AB2" t="s">
        <v>4</v>
      </c>
      <c r="AC2">
        <f>AVERAGE(AC5:AC43)</f>
        <v>0</v>
      </c>
      <c r="AE2" t="s">
        <v>4</v>
      </c>
      <c r="AF2">
        <f>AVERAGE(AF5:AF43)</f>
        <v>3.5</v>
      </c>
      <c r="AH2" t="s">
        <v>4</v>
      </c>
      <c r="AI2">
        <f>AVERAGE(AI5:AI43)</f>
        <v>12.799999999999999</v>
      </c>
      <c r="AK2" t="s">
        <v>4</v>
      </c>
      <c r="AL2">
        <f>AVERAGE(AL5:AL43)</f>
        <v>0.6042857142857142</v>
      </c>
      <c r="AN2" t="s">
        <v>4</v>
      </c>
      <c r="AO2">
        <f>AVERAGE(AO5:AO43)</f>
        <v>0.37175000000000002</v>
      </c>
      <c r="AQ2" t="s">
        <v>4</v>
      </c>
      <c r="AR2">
        <f>AVERAGE(AR5:AR43)</f>
        <v>45.980000000000004</v>
      </c>
    </row>
    <row r="3" spans="1:44" x14ac:dyDescent="0.2">
      <c r="A3" t="s">
        <v>5</v>
      </c>
      <c r="B3">
        <f>STDEV(B5:B43)</f>
        <v>0</v>
      </c>
      <c r="D3" t="s">
        <v>5</v>
      </c>
      <c r="E3">
        <f>STDEV(E5:E43)</f>
        <v>14.103427479398993</v>
      </c>
      <c r="G3" t="s">
        <v>5</v>
      </c>
      <c r="H3">
        <f>STDEV(H5:H43)</f>
        <v>2.9307986884774184</v>
      </c>
      <c r="J3" t="s">
        <v>5</v>
      </c>
      <c r="K3">
        <f>STDEV(K5:K43)</f>
        <v>32.724863126782772</v>
      </c>
      <c r="M3" t="s">
        <v>5</v>
      </c>
      <c r="N3">
        <f>STDEV(N5:N43)</f>
        <v>0</v>
      </c>
      <c r="P3" t="s">
        <v>5</v>
      </c>
      <c r="Q3">
        <f>STDEV(Q5:Q43)</f>
        <v>20.21771088262302</v>
      </c>
      <c r="S3" t="s">
        <v>5</v>
      </c>
      <c r="T3">
        <f>STDEV(T5:T43)</f>
        <v>4.1940036560149387</v>
      </c>
      <c r="V3" t="s">
        <v>5</v>
      </c>
      <c r="W3">
        <f>STDEV(W5:W43)</f>
        <v>4.3324358044868942</v>
      </c>
      <c r="Y3" t="s">
        <v>5</v>
      </c>
      <c r="Z3">
        <f>STDEV(Z5:Z43)</f>
        <v>0</v>
      </c>
      <c r="AB3" t="s">
        <v>5</v>
      </c>
      <c r="AC3">
        <f>STDEV(AC5:AC43)</f>
        <v>0</v>
      </c>
      <c r="AE3" t="s">
        <v>5</v>
      </c>
      <c r="AF3">
        <f>STDEV(AF5:AF43)</f>
        <v>4.9497474683058327</v>
      </c>
      <c r="AH3" t="s">
        <v>5</v>
      </c>
      <c r="AI3">
        <f>STDEV(AI5:AI43)</f>
        <v>12.144546101028231</v>
      </c>
      <c r="AK3" t="s">
        <v>5</v>
      </c>
      <c r="AL3">
        <f>STDEV(AL5:AL43)</f>
        <v>0.31228550734101995</v>
      </c>
      <c r="AN3" t="s">
        <v>5</v>
      </c>
      <c r="AO3">
        <f>STDEV(AO5:AO43)</f>
        <v>0.25396636916463294</v>
      </c>
      <c r="AQ3" t="s">
        <v>5</v>
      </c>
      <c r="AR3">
        <f>STDEV(AR5:AR43)</f>
        <v>41.040477580067211</v>
      </c>
    </row>
    <row r="4" spans="1:44" x14ac:dyDescent="0.2">
      <c r="A4" t="s">
        <v>1</v>
      </c>
      <c r="B4" t="e">
        <f>B3/B2</f>
        <v>#DIV/0!</v>
      </c>
      <c r="D4" t="s">
        <v>1</v>
      </c>
      <c r="E4">
        <f>E3/E2</f>
        <v>1.2371427613507888</v>
      </c>
      <c r="G4" t="s">
        <v>1</v>
      </c>
      <c r="H4">
        <f>H3/H2</f>
        <v>0.95822469964231327</v>
      </c>
      <c r="J4" t="s">
        <v>1</v>
      </c>
      <c r="K4">
        <f>K3/K2</f>
        <v>0.95547045625643134</v>
      </c>
      <c r="M4" t="s">
        <v>1</v>
      </c>
      <c r="N4" t="e">
        <f>N3/N2</f>
        <v>#DIV/0!</v>
      </c>
      <c r="P4" t="s">
        <v>1</v>
      </c>
      <c r="Q4">
        <f>Q3/Q2</f>
        <v>1.1032857234719247</v>
      </c>
      <c r="S4" t="s">
        <v>1</v>
      </c>
      <c r="T4">
        <f>T3/T2</f>
        <v>1.3602174019507909</v>
      </c>
      <c r="V4" t="s">
        <v>1</v>
      </c>
      <c r="W4">
        <f>W3/W2</f>
        <v>1.4939433808575497</v>
      </c>
      <c r="Y4" t="s">
        <v>1</v>
      </c>
      <c r="Z4" t="e">
        <f>Z3/Z2</f>
        <v>#DIV/0!</v>
      </c>
      <c r="AB4" t="s">
        <v>1</v>
      </c>
      <c r="AC4" t="e">
        <f>AC3/AC2</f>
        <v>#DIV/0!</v>
      </c>
      <c r="AE4" t="s">
        <v>1</v>
      </c>
      <c r="AF4">
        <f>AF3/AF2</f>
        <v>1.4142135623730951</v>
      </c>
      <c r="AH4" t="s">
        <v>1</v>
      </c>
      <c r="AI4">
        <f>AI3/AI2</f>
        <v>0.94879266414283059</v>
      </c>
      <c r="AK4" t="s">
        <v>1</v>
      </c>
      <c r="AL4">
        <f>AL3/AL2</f>
        <v>0.51678452751469028</v>
      </c>
      <c r="AN4" t="s">
        <v>1</v>
      </c>
      <c r="AO4">
        <f>AO3/AO2</f>
        <v>0.68316440931979272</v>
      </c>
      <c r="AQ4" t="s">
        <v>1</v>
      </c>
      <c r="AR4">
        <f>AR3/AR2</f>
        <v>0.89257237016240121</v>
      </c>
    </row>
    <row r="5" spans="1:44" x14ac:dyDescent="0.2">
      <c r="A5" t="s">
        <v>21</v>
      </c>
      <c r="B5" s="6">
        <v>0</v>
      </c>
      <c r="D5" t="s">
        <v>21</v>
      </c>
      <c r="E5" s="5">
        <v>1.4</v>
      </c>
      <c r="G5" t="s">
        <v>21</v>
      </c>
      <c r="H5" s="5">
        <v>2.4</v>
      </c>
      <c r="J5" t="s">
        <v>21</v>
      </c>
      <c r="K5" s="5">
        <v>14</v>
      </c>
      <c r="M5" t="s">
        <v>21</v>
      </c>
      <c r="N5" s="6">
        <v>0</v>
      </c>
      <c r="P5" t="s">
        <v>21</v>
      </c>
      <c r="Q5" s="5">
        <v>14.3</v>
      </c>
      <c r="S5" t="s">
        <v>21</v>
      </c>
      <c r="T5" s="5">
        <v>7.7</v>
      </c>
      <c r="V5" t="s">
        <v>21</v>
      </c>
      <c r="W5" s="4">
        <v>4.8</v>
      </c>
      <c r="Y5" t="s">
        <v>21</v>
      </c>
      <c r="Z5">
        <v>0</v>
      </c>
      <c r="AB5" t="s">
        <v>21</v>
      </c>
      <c r="AC5" s="3">
        <v>0</v>
      </c>
      <c r="AE5" t="s">
        <v>21</v>
      </c>
      <c r="AF5" s="3">
        <v>0</v>
      </c>
      <c r="AH5" t="s">
        <v>21</v>
      </c>
      <c r="AI5" s="3">
        <v>2.1</v>
      </c>
      <c r="AK5" t="s">
        <v>21</v>
      </c>
      <c r="AL5">
        <v>0</v>
      </c>
      <c r="AN5" t="s">
        <v>21</v>
      </c>
      <c r="AO5">
        <v>0.16700000000000001</v>
      </c>
      <c r="AQ5" t="s">
        <v>21</v>
      </c>
      <c r="AR5" s="6">
        <v>75</v>
      </c>
    </row>
    <row r="6" spans="1:44" x14ac:dyDescent="0.2">
      <c r="B6" s="6">
        <v>0</v>
      </c>
      <c r="E6" s="5">
        <v>0</v>
      </c>
      <c r="H6" s="5">
        <v>8.33</v>
      </c>
      <c r="K6" s="5">
        <v>4</v>
      </c>
      <c r="N6" s="6">
        <v>0</v>
      </c>
      <c r="O6" s="1"/>
      <c r="Q6" s="5">
        <v>48</v>
      </c>
      <c r="T6" s="5">
        <v>1.7</v>
      </c>
      <c r="W6" s="4">
        <v>0</v>
      </c>
      <c r="Z6">
        <v>0</v>
      </c>
      <c r="AC6" s="3">
        <v>0</v>
      </c>
      <c r="AF6" s="3">
        <v>7</v>
      </c>
      <c r="AI6" s="3">
        <v>10.3</v>
      </c>
      <c r="AK6" t="s">
        <v>24</v>
      </c>
      <c r="AL6">
        <v>0.38700000000000001</v>
      </c>
      <c r="AN6" t="s">
        <v>24</v>
      </c>
      <c r="AO6">
        <v>0.2</v>
      </c>
      <c r="AR6" s="6">
        <v>16.96</v>
      </c>
    </row>
    <row r="7" spans="1:44" x14ac:dyDescent="0.2">
      <c r="B7" s="6">
        <v>0</v>
      </c>
      <c r="E7" s="5">
        <v>13.8</v>
      </c>
      <c r="H7" s="5">
        <v>1.79</v>
      </c>
      <c r="K7" s="5">
        <v>42</v>
      </c>
      <c r="N7" s="6">
        <v>0</v>
      </c>
      <c r="O7" s="1"/>
      <c r="Q7" s="5">
        <v>5</v>
      </c>
      <c r="T7" s="5">
        <v>0</v>
      </c>
      <c r="W7" s="4">
        <v>0</v>
      </c>
      <c r="AH7" t="s">
        <v>22</v>
      </c>
      <c r="AI7">
        <v>26</v>
      </c>
      <c r="AL7">
        <v>0.63600000000000001</v>
      </c>
      <c r="AO7">
        <v>0.4</v>
      </c>
    </row>
    <row r="8" spans="1:44" x14ac:dyDescent="0.2">
      <c r="B8" s="6">
        <v>0</v>
      </c>
      <c r="E8" s="5">
        <v>30.4</v>
      </c>
      <c r="H8" s="5">
        <v>0</v>
      </c>
      <c r="K8" s="5">
        <v>77</v>
      </c>
      <c r="O8" s="1"/>
      <c r="Q8" s="5">
        <v>6</v>
      </c>
      <c r="T8" s="5">
        <v>0</v>
      </c>
      <c r="W8" s="4">
        <v>0</v>
      </c>
      <c r="AL8">
        <v>0.70599999999999996</v>
      </c>
      <c r="AO8">
        <v>0.72</v>
      </c>
    </row>
    <row r="9" spans="1:44" x14ac:dyDescent="0.2">
      <c r="B9" s="6">
        <v>0</v>
      </c>
      <c r="H9" s="5">
        <v>0.88</v>
      </c>
      <c r="O9" s="1"/>
      <c r="T9" s="5">
        <v>0</v>
      </c>
      <c r="W9" s="4">
        <v>9.6999999999999993</v>
      </c>
      <c r="AL9">
        <v>0.8</v>
      </c>
    </row>
    <row r="10" spans="1:44" x14ac:dyDescent="0.2">
      <c r="B10" s="6">
        <v>0</v>
      </c>
      <c r="H10" s="5">
        <v>2.2999999999999998</v>
      </c>
      <c r="O10" s="1"/>
      <c r="T10" s="5">
        <v>9.1</v>
      </c>
      <c r="AL10">
        <v>0.82</v>
      </c>
    </row>
    <row r="11" spans="1:44" x14ac:dyDescent="0.2">
      <c r="H11" s="5">
        <v>5.71</v>
      </c>
      <c r="O11" s="1"/>
      <c r="AL11">
        <v>0.88100000000000001</v>
      </c>
    </row>
    <row r="12" spans="1:44" x14ac:dyDescent="0.2">
      <c r="O12" s="1"/>
    </row>
    <row r="13" spans="1:44" x14ac:dyDescent="0.2">
      <c r="O13" s="1"/>
    </row>
    <row r="14" spans="1:44" x14ac:dyDescent="0.2">
      <c r="O14" s="1"/>
    </row>
    <row r="15" spans="1:44" x14ac:dyDescent="0.2">
      <c r="O15" s="1"/>
    </row>
    <row r="16" spans="1:44" x14ac:dyDescent="0.2">
      <c r="O16" s="1"/>
    </row>
    <row r="17" spans="15:15" x14ac:dyDescent="0.2">
      <c r="O17" s="1"/>
    </row>
    <row r="18" spans="15:15" x14ac:dyDescent="0.2">
      <c r="O1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2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7" sqref="M7"/>
    </sheetView>
  </sheetViews>
  <sheetFormatPr baseColWidth="10" defaultColWidth="8.7109375" defaultRowHeight="16" x14ac:dyDescent="0.2"/>
  <cols>
    <col min="1" max="1" width="6" bestFit="1" customWidth="1"/>
    <col min="2" max="2" width="11.85546875" customWidth="1"/>
    <col min="4" max="4" width="8.85546875" style="2"/>
    <col min="5" max="5" width="3.5703125" customWidth="1"/>
    <col min="7" max="7" width="8.85546875" style="2"/>
    <col min="8" max="8" width="3" customWidth="1"/>
    <col min="10" max="10" width="8.85546875" style="2"/>
    <col min="11" max="11" width="1.85546875" customWidth="1"/>
    <col min="13" max="13" width="8.85546875" style="2"/>
    <col min="14" max="14" width="3.28515625" customWidth="1"/>
    <col min="16" max="16" width="8.85546875" style="2"/>
    <col min="17" max="17" width="2.7109375" customWidth="1"/>
    <col min="19" max="19" width="8.85546875" style="2"/>
    <col min="20" max="20" width="3.28515625" customWidth="1"/>
    <col min="23" max="23" width="3.85546875" customWidth="1"/>
    <col min="26" max="26" width="3.5703125" customWidth="1"/>
    <col min="29" max="29" width="3" customWidth="1"/>
    <col min="32" max="32" width="2.5703125" customWidth="1"/>
    <col min="35" max="35" width="2.7109375" customWidth="1"/>
    <col min="38" max="38" width="2.7109375" customWidth="1"/>
    <col min="41" max="41" width="2.7109375" customWidth="1"/>
    <col min="44" max="44" width="3.28515625" customWidth="1"/>
  </cols>
  <sheetData>
    <row r="1" spans="1:46" x14ac:dyDescent="0.2">
      <c r="A1" t="s">
        <v>6</v>
      </c>
      <c r="C1" t="s">
        <v>7</v>
      </c>
      <c r="F1" t="s">
        <v>8</v>
      </c>
      <c r="I1" t="s">
        <v>9</v>
      </c>
      <c r="L1" s="7" t="s">
        <v>10</v>
      </c>
      <c r="O1" t="s">
        <v>11</v>
      </c>
      <c r="R1" s="7" t="s">
        <v>12</v>
      </c>
      <c r="U1" s="7" t="s">
        <v>13</v>
      </c>
      <c r="X1" t="s">
        <v>14</v>
      </c>
      <c r="AA1" t="s">
        <v>15</v>
      </c>
      <c r="AD1" t="s">
        <v>16</v>
      </c>
      <c r="AG1" t="s">
        <v>17</v>
      </c>
      <c r="AJ1" t="s">
        <v>18</v>
      </c>
      <c r="AM1" s="7" t="s">
        <v>19</v>
      </c>
      <c r="AP1" s="7" t="s">
        <v>20</v>
      </c>
      <c r="AS1" s="7" t="s">
        <v>23</v>
      </c>
    </row>
    <row r="2" spans="1:46" x14ac:dyDescent="0.2">
      <c r="A2" t="s">
        <v>0</v>
      </c>
      <c r="B2" t="s">
        <v>2</v>
      </c>
      <c r="C2" t="s">
        <v>1</v>
      </c>
      <c r="D2" s="2" t="s">
        <v>3</v>
      </c>
      <c r="F2" t="s">
        <v>1</v>
      </c>
      <c r="G2" s="2" t="s">
        <v>3</v>
      </c>
      <c r="I2" t="s">
        <v>1</v>
      </c>
      <c r="J2" s="2" t="s">
        <v>3</v>
      </c>
      <c r="L2" t="s">
        <v>1</v>
      </c>
      <c r="M2" s="2" t="s">
        <v>3</v>
      </c>
      <c r="O2" t="s">
        <v>1</v>
      </c>
      <c r="P2" s="2" t="s">
        <v>3</v>
      </c>
      <c r="R2" t="s">
        <v>1</v>
      </c>
      <c r="S2" s="2" t="s">
        <v>3</v>
      </c>
      <c r="U2" t="s">
        <v>1</v>
      </c>
      <c r="V2" s="2" t="s">
        <v>3</v>
      </c>
      <c r="X2" t="s">
        <v>1</v>
      </c>
      <c r="Y2" s="2" t="s">
        <v>3</v>
      </c>
      <c r="AA2" t="s">
        <v>1</v>
      </c>
      <c r="AB2" s="2" t="s">
        <v>3</v>
      </c>
      <c r="AD2" t="s">
        <v>1</v>
      </c>
      <c r="AE2" s="2" t="s">
        <v>3</v>
      </c>
      <c r="AG2" t="s">
        <v>1</v>
      </c>
      <c r="AH2" s="2" t="s">
        <v>3</v>
      </c>
      <c r="AJ2" t="s">
        <v>1</v>
      </c>
      <c r="AK2" s="2" t="s">
        <v>3</v>
      </c>
      <c r="AM2" t="s">
        <v>1</v>
      </c>
      <c r="AN2" s="2" t="s">
        <v>3</v>
      </c>
      <c r="AP2" t="s">
        <v>1</v>
      </c>
      <c r="AQ2" s="2" t="s">
        <v>3</v>
      </c>
      <c r="AS2" t="s">
        <v>1</v>
      </c>
      <c r="AT2" s="2" t="s">
        <v>3</v>
      </c>
    </row>
    <row r="3" spans="1:46" x14ac:dyDescent="0.2">
      <c r="A3">
        <v>3.242</v>
      </c>
      <c r="B3">
        <v>105</v>
      </c>
      <c r="C3" t="e">
        <f>'Post-1992 only'!B$4</f>
        <v>#DIV/0!</v>
      </c>
      <c r="D3" s="2" t="e">
        <f>2*(($A3*C3*$B3)/($B3-100))^2</f>
        <v>#DIV/0!</v>
      </c>
      <c r="F3">
        <f>'Post-1992 only'!E$4</f>
        <v>1.2371427613507888</v>
      </c>
      <c r="G3" s="2">
        <f>2*(($A3*F3*$B3)/($B3-100))^2</f>
        <v>14188.426766108954</v>
      </c>
      <c r="I3">
        <f>'Post-1992 only'!H$4</f>
        <v>0.95822469964231327</v>
      </c>
      <c r="J3" s="2">
        <f>2*(($A3*I3*$B3)/($B3-100))^2</f>
        <v>8511.9551893241005</v>
      </c>
      <c r="L3">
        <f>'Post-1992 only'!K$4</f>
        <v>0.41594516540385151</v>
      </c>
      <c r="M3" s="2">
        <f>2*(($A3*L3*$B3)/($B3-100))^2</f>
        <v>1603.8611501730102</v>
      </c>
      <c r="O3" t="e">
        <f>'Post-1992 only'!N$4</f>
        <v>#DIV/0!</v>
      </c>
      <c r="P3" s="2" t="e">
        <f>2*(($A3*O3*$B3)/($B3-100))^2</f>
        <v>#DIV/0!</v>
      </c>
      <c r="R3">
        <f>'Post-1992 only'!Q$4</f>
        <v>1.0999438818457405</v>
      </c>
      <c r="S3" s="2">
        <f>2*(($A3*R3*$B3)/($B3-100))^2</f>
        <v>11215.939628444443</v>
      </c>
      <c r="U3">
        <f>'Post-1992 only'!T$4</f>
        <v>1.8281468913195753</v>
      </c>
      <c r="V3" s="2">
        <f>2*(($A3*U3*$B3)/($B3-100))^2</f>
        <v>30982.523141003083</v>
      </c>
      <c r="X3">
        <f>'Post-1992 only'!W$4</f>
        <v>1.4939433808575497</v>
      </c>
      <c r="Y3" s="2">
        <f>2*(($A3*X3*$B3)/($B3-100))^2</f>
        <v>20690.11397133888</v>
      </c>
      <c r="AA3" t="e">
        <f>'Post-1992 only'!Z$4</f>
        <v>#DIV/0!</v>
      </c>
      <c r="AB3" s="2" t="e">
        <f>2*(($A3*AA3*$B3)/($B3-100))^2</f>
        <v>#DIV/0!</v>
      </c>
      <c r="AD3" t="e">
        <f>'Post-1992 only'!AC$4</f>
        <v>#DIV/0!</v>
      </c>
      <c r="AE3" s="2" t="e">
        <f>2*(($A3*AD3*$B3)/($B3-100))^2</f>
        <v>#DIV/0!</v>
      </c>
      <c r="AG3">
        <f>'Post-1992 only'!AF$4</f>
        <v>1.4142135623730951</v>
      </c>
      <c r="AH3" s="2">
        <f>2*(($A3*AG3*$B3)/($B3-100))^2</f>
        <v>18540.634896000007</v>
      </c>
      <c r="AJ3">
        <f>'Post-1992 only'!AI$4</f>
        <v>0.94879266414283059</v>
      </c>
      <c r="AK3" s="2">
        <f>2*(($A3*AJ3*$B3)/($B3-100))^2</f>
        <v>8345.2094751313489</v>
      </c>
      <c r="AM3">
        <f>'Post-1992 only'!AL$4</f>
        <v>0.67747421295262211</v>
      </c>
      <c r="AN3" s="2">
        <f>2*(($A3*AM3*$B3)/($B3-100))^2</f>
        <v>4254.8097359543999</v>
      </c>
      <c r="AP3" t="e">
        <f>'Post-1992 only'!AO$4</f>
        <v>#DIV/0!</v>
      </c>
      <c r="AQ3" s="2" t="e">
        <f>2*(($A3*AP3*$B3)/($B3-100))^2</f>
        <v>#DIV/0!</v>
      </c>
      <c r="AS3" t="e">
        <f>'Post-1992 only'!AR$4</f>
        <v>#DIV/0!</v>
      </c>
      <c r="AT3" s="2" t="e">
        <f>2*(($A3*AS3*$B3)/($B3-100))^2</f>
        <v>#DIV/0!</v>
      </c>
    </row>
    <row r="4" spans="1:46" x14ac:dyDescent="0.2">
      <c r="A4">
        <v>3.242</v>
      </c>
      <c r="B4">
        <v>110</v>
      </c>
      <c r="C4" t="e">
        <f>'Post-1992 only'!B$4</f>
        <v>#DIV/0!</v>
      </c>
      <c r="D4" s="2" t="e">
        <f t="shared" ref="D4:D22" si="0">2*(($A4*C4*$B4)/($B4-100))^2</f>
        <v>#DIV/0!</v>
      </c>
      <c r="F4">
        <f>'Post-1992 only'!E$4</f>
        <v>1.2371427613507888</v>
      </c>
      <c r="G4" s="2">
        <f t="shared" ref="G4:G22" si="1">2*(($A4*F4*$B4)/($B4-100))^2</f>
        <v>3892.9697022657219</v>
      </c>
      <c r="I4">
        <f>'Post-1992 only'!H$4</f>
        <v>0.95822469964231327</v>
      </c>
      <c r="J4" s="2">
        <f t="shared" ref="J4:J22" si="2">2*(($A4*I4*$B4)/($B4-100))^2</f>
        <v>2335.4797684993573</v>
      </c>
      <c r="L4">
        <f>'Post-1992 only'!K$4</f>
        <v>0.41594516540385151</v>
      </c>
      <c r="M4" s="2">
        <f t="shared" ref="M4:M22" si="3">2*(($A4*L4*$B4)/($B4-100))^2</f>
        <v>440.06167612456738</v>
      </c>
      <c r="O4" t="e">
        <f>'Post-1992 only'!N$4</f>
        <v>#DIV/0!</v>
      </c>
      <c r="P4" s="2" t="e">
        <f t="shared" ref="P4:P22" si="4">2*(($A4*O4*$B4)/($B4-100))^2</f>
        <v>#DIV/0!</v>
      </c>
      <c r="R4">
        <f>'Post-1992 only'!Q$4</f>
        <v>1.0999438818457405</v>
      </c>
      <c r="S4" s="2">
        <f t="shared" ref="S4:S22" si="5">2*(($A4*R4*$B4)/($B4-100))^2</f>
        <v>3077.3893311604929</v>
      </c>
      <c r="U4">
        <f>'Post-1992 only'!T$4</f>
        <v>1.8281468913195753</v>
      </c>
      <c r="V4" s="2">
        <f t="shared" ref="V4:V22" si="6">2*(($A4*U4*$B4)/($B4-100))^2</f>
        <v>8500.8736962842959</v>
      </c>
      <c r="X4">
        <f>'Post-1992 only'!W$4</f>
        <v>1.4939433808575497</v>
      </c>
      <c r="Y4" s="2">
        <f t="shared" ref="Y4:Y22" si="7">2*(($A4*X4*$B4)/($B4-100))^2</f>
        <v>5676.8793436099886</v>
      </c>
      <c r="AA4" t="e">
        <f>'Post-1992 only'!Z$4</f>
        <v>#DIV/0!</v>
      </c>
      <c r="AB4" s="2" t="e">
        <f t="shared" ref="AB4:AB22" si="8">2*(($A4*AA4*$B4)/($B4-100))^2</f>
        <v>#DIV/0!</v>
      </c>
      <c r="AD4" t="e">
        <f>'Post-1992 only'!AC$4</f>
        <v>#DIV/0!</v>
      </c>
      <c r="AE4" s="2" t="e">
        <f t="shared" ref="AE4:AE22" si="9">2*(($A4*AD4*$B4)/($B4-100))^2</f>
        <v>#DIV/0!</v>
      </c>
      <c r="AG4">
        <f>'Post-1992 only'!AF$4</f>
        <v>1.4142135623730951</v>
      </c>
      <c r="AH4" s="2">
        <f t="shared" ref="AH4:AH22" si="10">2*(($A4*AG4*$B4)/($B4-100))^2</f>
        <v>5087.1129760000003</v>
      </c>
      <c r="AJ4">
        <f>'Post-1992 only'!AI$4</f>
        <v>0.94879266414283059</v>
      </c>
      <c r="AK4" s="2">
        <f t="shared" ref="AK4:AK22" si="11">2*(($A4*AJ4*$B4)/($B4-100))^2</f>
        <v>2289.7286768500976</v>
      </c>
      <c r="AM4">
        <f>'Post-1992 only'!AL$4</f>
        <v>0.67747421295262211</v>
      </c>
      <c r="AN4" s="2">
        <f t="shared" ref="AN4:AN22" si="12">2*(($A4*AM4*$B4)/($B4-100))^2</f>
        <v>1167.4194513616383</v>
      </c>
      <c r="AP4" t="e">
        <f>'Post-1992 only'!AO$4</f>
        <v>#DIV/0!</v>
      </c>
      <c r="AQ4" s="2" t="e">
        <f t="shared" ref="AQ4:AQ22" si="13">2*(($A4*AP4*$B4)/($B4-100))^2</f>
        <v>#DIV/0!</v>
      </c>
      <c r="AS4" t="e">
        <f>'Post-1992 only'!AR$4</f>
        <v>#DIV/0!</v>
      </c>
      <c r="AT4" s="2" t="e">
        <f t="shared" ref="AT4:AT22" si="14">2*(($A4*AS4*$B4)/($B4-100))^2</f>
        <v>#DIV/0!</v>
      </c>
    </row>
    <row r="5" spans="1:46" x14ac:dyDescent="0.2">
      <c r="A5">
        <v>3.242</v>
      </c>
      <c r="B5">
        <v>115</v>
      </c>
      <c r="C5" t="e">
        <f>'Post-1992 only'!B$4</f>
        <v>#DIV/0!</v>
      </c>
      <c r="D5" s="2" t="e">
        <f t="shared" si="0"/>
        <v>#DIV/0!</v>
      </c>
      <c r="F5">
        <f>'Post-1992 only'!E$4</f>
        <v>1.2371427613507888</v>
      </c>
      <c r="G5" s="2">
        <f t="shared" si="1"/>
        <v>1891.0752731850935</v>
      </c>
      <c r="I5">
        <f>'Post-1992 only'!H$4</f>
        <v>0.95822469964231327</v>
      </c>
      <c r="J5" s="2">
        <f t="shared" si="2"/>
        <v>1134.4984366723229</v>
      </c>
      <c r="L5">
        <f>'Post-1992 only'!K$4</f>
        <v>0.41594516540385151</v>
      </c>
      <c r="M5" s="2">
        <f t="shared" si="3"/>
        <v>213.76733394848131</v>
      </c>
      <c r="O5" t="e">
        <f>'Post-1992 only'!N$4</f>
        <v>#DIV/0!</v>
      </c>
      <c r="P5" s="2" t="e">
        <f t="shared" si="4"/>
        <v>#DIV/0!</v>
      </c>
      <c r="R5">
        <f>'Post-1992 only'!Q$4</f>
        <v>1.0999438818457405</v>
      </c>
      <c r="S5" s="2">
        <f t="shared" si="5"/>
        <v>1494.893440021948</v>
      </c>
      <c r="U5">
        <f>'Post-1992 only'!T$4</f>
        <v>1.8281468913195753</v>
      </c>
      <c r="V5" s="2">
        <f t="shared" si="6"/>
        <v>4129.4418598111952</v>
      </c>
      <c r="X5">
        <f>'Post-1992 only'!W$4</f>
        <v>1.4939433808575497</v>
      </c>
      <c r="Y5" s="2">
        <f t="shared" si="7"/>
        <v>2757.6392771071473</v>
      </c>
      <c r="AA5" t="e">
        <f>'Post-1992 only'!Z$4</f>
        <v>#DIV/0!</v>
      </c>
      <c r="AB5" s="2" t="e">
        <f t="shared" si="8"/>
        <v>#DIV/0!</v>
      </c>
      <c r="AD5" t="e">
        <f>'Post-1992 only'!AC$4</f>
        <v>#DIV/0!</v>
      </c>
      <c r="AE5" s="2" t="e">
        <f t="shared" si="9"/>
        <v>#DIV/0!</v>
      </c>
      <c r="AG5">
        <f>'Post-1992 only'!AF$4</f>
        <v>1.4142135623730951</v>
      </c>
      <c r="AH5" s="2">
        <f t="shared" si="10"/>
        <v>2471.1503804444455</v>
      </c>
      <c r="AJ5">
        <f>'Post-1992 only'!AI$4</f>
        <v>0.94879266414283059</v>
      </c>
      <c r="AK5" s="2">
        <f t="shared" si="11"/>
        <v>1112.2740771842989</v>
      </c>
      <c r="AM5">
        <f>'Post-1992 only'!AL$4</f>
        <v>0.67747421295262211</v>
      </c>
      <c r="AN5" s="2">
        <f t="shared" si="12"/>
        <v>567.09356269082332</v>
      </c>
      <c r="AP5" t="e">
        <f>'Post-1992 only'!AO$4</f>
        <v>#DIV/0!</v>
      </c>
      <c r="AQ5" s="2" t="e">
        <f t="shared" si="13"/>
        <v>#DIV/0!</v>
      </c>
      <c r="AS5" t="e">
        <f>'Post-1992 only'!AR$4</f>
        <v>#DIV/0!</v>
      </c>
      <c r="AT5" s="2" t="e">
        <f t="shared" si="14"/>
        <v>#DIV/0!</v>
      </c>
    </row>
    <row r="6" spans="1:46" x14ac:dyDescent="0.2">
      <c r="A6">
        <v>3.242</v>
      </c>
      <c r="B6">
        <v>120</v>
      </c>
      <c r="C6" t="e">
        <f>'Post-1992 only'!B$4</f>
        <v>#DIV/0!</v>
      </c>
      <c r="D6" s="2" t="e">
        <f t="shared" si="0"/>
        <v>#DIV/0!</v>
      </c>
      <c r="F6">
        <f>'Post-1992 only'!E$4</f>
        <v>1.2371427613507888</v>
      </c>
      <c r="G6" s="2">
        <f t="shared" si="1"/>
        <v>1158.2389196823635</v>
      </c>
      <c r="I6">
        <f>'Post-1992 only'!H$4</f>
        <v>0.95822469964231327</v>
      </c>
      <c r="J6" s="2">
        <f t="shared" si="2"/>
        <v>694.85348484278393</v>
      </c>
      <c r="L6">
        <f>'Post-1992 only'!K$4</f>
        <v>0.41594516540385151</v>
      </c>
      <c r="M6" s="2">
        <f t="shared" si="3"/>
        <v>130.92744083044983</v>
      </c>
      <c r="O6" t="e">
        <f>'Post-1992 only'!N$4</f>
        <v>#DIV/0!</v>
      </c>
      <c r="P6" s="2" t="e">
        <f t="shared" si="4"/>
        <v>#DIV/0!</v>
      </c>
      <c r="R6">
        <f>'Post-1992 only'!Q$4</f>
        <v>1.0999438818457405</v>
      </c>
      <c r="S6" s="2">
        <f t="shared" si="5"/>
        <v>915.58690844444448</v>
      </c>
      <c r="U6">
        <f>'Post-1992 only'!T$4</f>
        <v>1.8281468913195753</v>
      </c>
      <c r="V6" s="2">
        <f t="shared" si="6"/>
        <v>2529.1855625308644</v>
      </c>
      <c r="X6">
        <f>'Post-1992 only'!W$4</f>
        <v>1.4939433808575497</v>
      </c>
      <c r="Y6" s="2">
        <f t="shared" si="7"/>
        <v>1688.9888956195007</v>
      </c>
      <c r="AA6" t="e">
        <f>'Post-1992 only'!Z$4</f>
        <v>#DIV/0!</v>
      </c>
      <c r="AB6" s="2" t="e">
        <f t="shared" si="8"/>
        <v>#DIV/0!</v>
      </c>
      <c r="AD6" t="e">
        <f>'Post-1992 only'!AC$4</f>
        <v>#DIV/0!</v>
      </c>
      <c r="AE6" s="2" t="e">
        <f t="shared" si="9"/>
        <v>#DIV/0!</v>
      </c>
      <c r="AG6">
        <f>'Post-1992 only'!AF$4</f>
        <v>1.4142135623730951</v>
      </c>
      <c r="AH6" s="2">
        <f t="shared" si="10"/>
        <v>1513.5212160000001</v>
      </c>
      <c r="AJ6">
        <f>'Post-1992 only'!AI$4</f>
        <v>0.94879266414283059</v>
      </c>
      <c r="AK6" s="2">
        <f t="shared" si="11"/>
        <v>681.24158980664072</v>
      </c>
      <c r="AM6">
        <f>'Post-1992 only'!AL$4</f>
        <v>0.67747421295262211</v>
      </c>
      <c r="AN6" s="2">
        <f t="shared" si="12"/>
        <v>347.33140701668572</v>
      </c>
      <c r="AP6" t="e">
        <f>'Post-1992 only'!AO$4</f>
        <v>#DIV/0!</v>
      </c>
      <c r="AQ6" s="2" t="e">
        <f t="shared" si="13"/>
        <v>#DIV/0!</v>
      </c>
      <c r="AS6" t="e">
        <f>'Post-1992 only'!AR$4</f>
        <v>#DIV/0!</v>
      </c>
      <c r="AT6" s="2" t="e">
        <f t="shared" si="14"/>
        <v>#DIV/0!</v>
      </c>
    </row>
    <row r="7" spans="1:46" x14ac:dyDescent="0.2">
      <c r="A7">
        <v>3.242</v>
      </c>
      <c r="B7">
        <v>125</v>
      </c>
      <c r="C7" t="e">
        <f>'Post-1992 only'!B$4</f>
        <v>#DIV/0!</v>
      </c>
      <c r="D7" s="2" t="e">
        <f t="shared" si="0"/>
        <v>#DIV/0!</v>
      </c>
      <c r="F7">
        <f>'Post-1992 only'!E$4</f>
        <v>1.2371427613507888</v>
      </c>
      <c r="G7" s="2">
        <f t="shared" si="1"/>
        <v>804.33258311275256</v>
      </c>
      <c r="I7">
        <f>'Post-1992 only'!H$4</f>
        <v>0.95822469964231327</v>
      </c>
      <c r="J7" s="2">
        <f t="shared" si="2"/>
        <v>482.53714225193318</v>
      </c>
      <c r="L7">
        <f>'Post-1992 only'!K$4</f>
        <v>0.41594516540385151</v>
      </c>
      <c r="M7" s="2">
        <f t="shared" si="3"/>
        <v>90.921833910034593</v>
      </c>
      <c r="O7" t="e">
        <f>'Post-1992 only'!N$4</f>
        <v>#DIV/0!</v>
      </c>
      <c r="P7" s="2" t="e">
        <f t="shared" si="4"/>
        <v>#DIV/0!</v>
      </c>
      <c r="R7">
        <f>'Post-1992 only'!Q$4</f>
        <v>1.0999438818457405</v>
      </c>
      <c r="S7" s="2">
        <f t="shared" si="5"/>
        <v>635.8242419753085</v>
      </c>
      <c r="U7">
        <f>'Post-1992 only'!T$4</f>
        <v>1.8281468913195753</v>
      </c>
      <c r="V7" s="2">
        <f t="shared" si="6"/>
        <v>1756.3788628686561</v>
      </c>
      <c r="X7">
        <f>'Post-1992 only'!W$4</f>
        <v>1.4939433808575497</v>
      </c>
      <c r="Y7" s="2">
        <f t="shared" si="7"/>
        <v>1172.9089552913201</v>
      </c>
      <c r="AA7" t="e">
        <f>'Post-1992 only'!Z$4</f>
        <v>#DIV/0!</v>
      </c>
      <c r="AB7" s="2" t="e">
        <f t="shared" si="8"/>
        <v>#DIV/0!</v>
      </c>
      <c r="AD7" t="e">
        <f>'Post-1992 only'!AC$4</f>
        <v>#DIV/0!</v>
      </c>
      <c r="AE7" s="2" t="e">
        <f t="shared" si="9"/>
        <v>#DIV/0!</v>
      </c>
      <c r="AG7">
        <f>'Post-1992 only'!AF$4</f>
        <v>1.4142135623730951</v>
      </c>
      <c r="AH7" s="2">
        <f t="shared" si="10"/>
        <v>1051.0564000000002</v>
      </c>
      <c r="AJ7">
        <f>'Post-1992 only'!AI$4</f>
        <v>0.94879266414283059</v>
      </c>
      <c r="AK7" s="2">
        <f t="shared" si="11"/>
        <v>473.08443736572275</v>
      </c>
      <c r="AM7">
        <f>'Post-1992 only'!AL$4</f>
        <v>0.67747421295262211</v>
      </c>
      <c r="AN7" s="2">
        <f t="shared" si="12"/>
        <v>241.20236598380953</v>
      </c>
      <c r="AP7" t="e">
        <f>'Post-1992 only'!AO$4</f>
        <v>#DIV/0!</v>
      </c>
      <c r="AQ7" s="2" t="e">
        <f t="shared" si="13"/>
        <v>#DIV/0!</v>
      </c>
      <c r="AS7" t="e">
        <f>'Post-1992 only'!AR$4</f>
        <v>#DIV/0!</v>
      </c>
      <c r="AT7" s="2" t="e">
        <f t="shared" si="14"/>
        <v>#DIV/0!</v>
      </c>
    </row>
    <row r="8" spans="1:46" x14ac:dyDescent="0.2">
      <c r="A8">
        <v>3.242</v>
      </c>
      <c r="B8">
        <v>130</v>
      </c>
      <c r="C8" t="e">
        <f>'Post-1992 only'!B$4</f>
        <v>#DIV/0!</v>
      </c>
      <c r="D8" s="2" t="e">
        <f t="shared" si="0"/>
        <v>#DIV/0!</v>
      </c>
      <c r="F8">
        <f>'Post-1992 only'!E$4</f>
        <v>1.2371427613507888</v>
      </c>
      <c r="G8" s="2">
        <f t="shared" si="1"/>
        <v>604.14314020468964</v>
      </c>
      <c r="I8">
        <f>'Post-1992 only'!H$4</f>
        <v>0.95822469964231327</v>
      </c>
      <c r="J8" s="2">
        <f t="shared" si="2"/>
        <v>362.43900906922988</v>
      </c>
      <c r="L8">
        <f>'Post-1992 only'!K$4</f>
        <v>0.41594516540385151</v>
      </c>
      <c r="M8" s="2">
        <f t="shared" si="3"/>
        <v>68.292399692425988</v>
      </c>
      <c r="O8" t="e">
        <f>'Post-1992 only'!N$4</f>
        <v>#DIV/0!</v>
      </c>
      <c r="P8" s="2" t="e">
        <f t="shared" si="4"/>
        <v>#DIV/0!</v>
      </c>
      <c r="R8">
        <f>'Post-1992 only'!Q$4</f>
        <v>1.0999438818457405</v>
      </c>
      <c r="S8" s="2">
        <f t="shared" si="5"/>
        <v>477.57465286145401</v>
      </c>
      <c r="U8">
        <f>'Post-1992 only'!T$4</f>
        <v>1.8281468913195753</v>
      </c>
      <c r="V8" s="2">
        <f t="shared" si="6"/>
        <v>1319.2356792213457</v>
      </c>
      <c r="X8">
        <f>'Post-1992 only'!W$4</f>
        <v>1.4939433808575497</v>
      </c>
      <c r="Y8" s="2">
        <f t="shared" si="7"/>
        <v>880.98494864103577</v>
      </c>
      <c r="AA8" t="e">
        <f>'Post-1992 only'!Z$4</f>
        <v>#DIV/0!</v>
      </c>
      <c r="AB8" s="2" t="e">
        <f t="shared" si="8"/>
        <v>#DIV/0!</v>
      </c>
      <c r="AD8" t="e">
        <f>'Post-1992 only'!AC$4</f>
        <v>#DIV/0!</v>
      </c>
      <c r="AE8" s="2" t="e">
        <f t="shared" si="9"/>
        <v>#DIV/0!</v>
      </c>
      <c r="AG8">
        <f>'Post-1992 only'!AF$4</f>
        <v>1.4142135623730951</v>
      </c>
      <c r="AH8" s="2">
        <f t="shared" si="10"/>
        <v>789.46014044444462</v>
      </c>
      <c r="AJ8">
        <f>'Post-1992 only'!AI$4</f>
        <v>0.94879266414283059</v>
      </c>
      <c r="AK8" s="2">
        <f t="shared" si="11"/>
        <v>355.33897739914289</v>
      </c>
      <c r="AM8">
        <f>'Post-1992 only'!AL$4</f>
        <v>0.67747421295262211</v>
      </c>
      <c r="AN8" s="2">
        <f t="shared" si="12"/>
        <v>181.16977711672797</v>
      </c>
      <c r="AP8" t="e">
        <f>'Post-1992 only'!AO$4</f>
        <v>#DIV/0!</v>
      </c>
      <c r="AQ8" s="2" t="e">
        <f t="shared" si="13"/>
        <v>#DIV/0!</v>
      </c>
      <c r="AS8" t="e">
        <f>'Post-1992 only'!AR$4</f>
        <v>#DIV/0!</v>
      </c>
      <c r="AT8" s="2" t="e">
        <f t="shared" si="14"/>
        <v>#DIV/0!</v>
      </c>
    </row>
    <row r="9" spans="1:46" x14ac:dyDescent="0.2">
      <c r="A9">
        <v>3.242</v>
      </c>
      <c r="B9">
        <v>135</v>
      </c>
      <c r="C9" t="e">
        <f>'Post-1992 only'!B$4</f>
        <v>#DIV/0!</v>
      </c>
      <c r="D9" s="2" t="e">
        <f t="shared" si="0"/>
        <v>#DIV/0!</v>
      </c>
      <c r="F9">
        <f>'Post-1992 only'!E$4</f>
        <v>1.2371427613507888</v>
      </c>
      <c r="G9" s="2">
        <f t="shared" si="1"/>
        <v>478.65996170546651</v>
      </c>
      <c r="I9">
        <f>'Post-1992 only'!H$4</f>
        <v>0.95822469964231327</v>
      </c>
      <c r="J9" s="2">
        <f t="shared" si="2"/>
        <v>287.1588381238036</v>
      </c>
      <c r="L9">
        <f>'Post-1992 only'!K$4</f>
        <v>0.41594516540385151</v>
      </c>
      <c r="M9" s="2">
        <f t="shared" si="3"/>
        <v>54.107768914624671</v>
      </c>
      <c r="O9" t="e">
        <f>'Post-1992 only'!N$4</f>
        <v>#DIV/0!</v>
      </c>
      <c r="P9" s="2" t="e">
        <f t="shared" si="4"/>
        <v>#DIV/0!</v>
      </c>
      <c r="R9">
        <f>'Post-1992 only'!Q$4</f>
        <v>1.0999438818457405</v>
      </c>
      <c r="S9" s="2">
        <f t="shared" si="5"/>
        <v>378.38030400000002</v>
      </c>
      <c r="U9">
        <f>'Post-1992 only'!T$4</f>
        <v>1.8281468913195753</v>
      </c>
      <c r="V9" s="2">
        <f t="shared" si="6"/>
        <v>1045.224645739796</v>
      </c>
      <c r="X9">
        <f>'Post-1992 only'!W$4</f>
        <v>1.4939433808575497</v>
      </c>
      <c r="Y9" s="2">
        <f t="shared" si="7"/>
        <v>698.00051298561004</v>
      </c>
      <c r="AA9" t="e">
        <f>'Post-1992 only'!Z$4</f>
        <v>#DIV/0!</v>
      </c>
      <c r="AB9" s="2" t="e">
        <f t="shared" si="8"/>
        <v>#DIV/0!</v>
      </c>
      <c r="AD9" t="e">
        <f>'Post-1992 only'!AC$4</f>
        <v>#DIV/0!</v>
      </c>
      <c r="AE9" s="2" t="e">
        <f t="shared" si="9"/>
        <v>#DIV/0!</v>
      </c>
      <c r="AG9">
        <f>'Post-1992 only'!AF$4</f>
        <v>1.4142135623730951</v>
      </c>
      <c r="AH9" s="2">
        <f t="shared" si="10"/>
        <v>625.48580865306133</v>
      </c>
      <c r="AJ9">
        <f>'Post-1992 only'!AI$4</f>
        <v>0.94879266414283059</v>
      </c>
      <c r="AK9" s="2">
        <f t="shared" si="11"/>
        <v>281.53351415478522</v>
      </c>
      <c r="AM9">
        <f>'Post-1992 only'!AL$4</f>
        <v>0.67747421295262211</v>
      </c>
      <c r="AN9" s="2">
        <f t="shared" si="12"/>
        <v>143.54002024669154</v>
      </c>
      <c r="AP9" t="e">
        <f>'Post-1992 only'!AO$4</f>
        <v>#DIV/0!</v>
      </c>
      <c r="AQ9" s="2" t="e">
        <f t="shared" si="13"/>
        <v>#DIV/0!</v>
      </c>
      <c r="AS9" t="e">
        <f>'Post-1992 only'!AR$4</f>
        <v>#DIV/0!</v>
      </c>
      <c r="AT9" s="2" t="e">
        <f t="shared" si="14"/>
        <v>#DIV/0!</v>
      </c>
    </row>
    <row r="10" spans="1:46" x14ac:dyDescent="0.2">
      <c r="A10">
        <v>3.242</v>
      </c>
      <c r="B10">
        <v>140</v>
      </c>
      <c r="C10" t="e">
        <f>'Post-1992 only'!B$4</f>
        <v>#DIV/0!</v>
      </c>
      <c r="D10" s="2" t="e">
        <f t="shared" si="0"/>
        <v>#DIV/0!</v>
      </c>
      <c r="F10">
        <f>'Post-1992 only'!E$4</f>
        <v>1.2371427613507888</v>
      </c>
      <c r="G10" s="2">
        <f t="shared" si="1"/>
        <v>394.12296572524872</v>
      </c>
      <c r="I10">
        <f>'Post-1992 only'!H$4</f>
        <v>0.95822469964231327</v>
      </c>
      <c r="J10" s="2">
        <f t="shared" si="2"/>
        <v>236.44319970344728</v>
      </c>
      <c r="L10">
        <f>'Post-1992 only'!K$4</f>
        <v>0.41594516540385151</v>
      </c>
      <c r="M10" s="2">
        <f t="shared" si="3"/>
        <v>44.551698615916962</v>
      </c>
      <c r="O10" t="e">
        <f>'Post-1992 only'!N$4</f>
        <v>#DIV/0!</v>
      </c>
      <c r="P10" s="2" t="e">
        <f t="shared" si="4"/>
        <v>#DIV/0!</v>
      </c>
      <c r="R10">
        <f>'Post-1992 only'!Q$4</f>
        <v>1.0999438818457405</v>
      </c>
      <c r="S10" s="2">
        <f t="shared" si="5"/>
        <v>311.55387856790122</v>
      </c>
      <c r="U10">
        <f>'Post-1992 only'!T$4</f>
        <v>1.8281468913195753</v>
      </c>
      <c r="V10" s="2">
        <f t="shared" si="6"/>
        <v>860.62564280564141</v>
      </c>
      <c r="X10">
        <f>'Post-1992 only'!W$4</f>
        <v>1.4939433808575497</v>
      </c>
      <c r="Y10" s="2">
        <f t="shared" si="7"/>
        <v>574.72538809274681</v>
      </c>
      <c r="AA10" t="e">
        <f>'Post-1992 only'!Z$4</f>
        <v>#DIV/0!</v>
      </c>
      <c r="AB10" s="2" t="e">
        <f t="shared" si="8"/>
        <v>#DIV/0!</v>
      </c>
      <c r="AD10" t="e">
        <f>'Post-1992 only'!AC$4</f>
        <v>#DIV/0!</v>
      </c>
      <c r="AE10" s="2" t="e">
        <f t="shared" si="9"/>
        <v>#DIV/0!</v>
      </c>
      <c r="AG10">
        <f>'Post-1992 only'!AF$4</f>
        <v>1.4142135623730951</v>
      </c>
      <c r="AH10" s="2">
        <f t="shared" si="10"/>
        <v>515.01763600000015</v>
      </c>
      <c r="AJ10">
        <f>'Post-1992 only'!AI$4</f>
        <v>0.94879266414283059</v>
      </c>
      <c r="AK10" s="2">
        <f t="shared" si="11"/>
        <v>231.81137430920413</v>
      </c>
      <c r="AM10">
        <f>'Post-1992 only'!AL$4</f>
        <v>0.67747421295262211</v>
      </c>
      <c r="AN10" s="2">
        <f t="shared" si="12"/>
        <v>118.18915933206667</v>
      </c>
      <c r="AP10" t="e">
        <f>'Post-1992 only'!AO$4</f>
        <v>#DIV/0!</v>
      </c>
      <c r="AQ10" s="2" t="e">
        <f t="shared" si="13"/>
        <v>#DIV/0!</v>
      </c>
      <c r="AS10" t="e">
        <f>'Post-1992 only'!AR$4</f>
        <v>#DIV/0!</v>
      </c>
      <c r="AT10" s="2" t="e">
        <f t="shared" si="14"/>
        <v>#DIV/0!</v>
      </c>
    </row>
    <row r="11" spans="1:46" x14ac:dyDescent="0.2">
      <c r="A11">
        <v>3.242</v>
      </c>
      <c r="B11">
        <v>145</v>
      </c>
      <c r="C11" t="e">
        <f>'Post-1992 only'!B$4</f>
        <v>#DIV/0!</v>
      </c>
      <c r="D11" s="2" t="e">
        <f t="shared" si="0"/>
        <v>#DIV/0!</v>
      </c>
      <c r="F11">
        <f>'Post-1992 only'!E$4</f>
        <v>1.2371427613507888</v>
      </c>
      <c r="G11" s="2">
        <f t="shared" si="1"/>
        <v>334.04627278904928</v>
      </c>
      <c r="I11">
        <f>'Post-1992 only'!H$4</f>
        <v>0.95822469964231327</v>
      </c>
      <c r="J11" s="2">
        <f t="shared" si="2"/>
        <v>200.40184525129672</v>
      </c>
      <c r="L11">
        <f>'Post-1992 only'!K$4</f>
        <v>0.41594516540385151</v>
      </c>
      <c r="M11" s="2">
        <f t="shared" si="3"/>
        <v>37.760623367081038</v>
      </c>
      <c r="O11" t="e">
        <f>'Post-1992 only'!N$4</f>
        <v>#DIV/0!</v>
      </c>
      <c r="P11" s="2" t="e">
        <f t="shared" si="4"/>
        <v>#DIV/0!</v>
      </c>
      <c r="R11">
        <f>'Post-1992 only'!Q$4</f>
        <v>1.0999438818457405</v>
      </c>
      <c r="S11" s="2">
        <f t="shared" si="5"/>
        <v>264.06330246974545</v>
      </c>
      <c r="U11">
        <f>'Post-1992 only'!T$4</f>
        <v>1.8281468913195753</v>
      </c>
      <c r="V11" s="2">
        <f t="shared" si="6"/>
        <v>729.43932033211831</v>
      </c>
      <c r="X11">
        <f>'Post-1992 only'!W$4</f>
        <v>1.4939433808575497</v>
      </c>
      <c r="Y11" s="2">
        <f t="shared" si="7"/>
        <v>487.11922538271602</v>
      </c>
      <c r="AA11" t="e">
        <f>'Post-1992 only'!Z$4</f>
        <v>#DIV/0!</v>
      </c>
      <c r="AB11" s="2" t="e">
        <f t="shared" si="8"/>
        <v>#DIV/0!</v>
      </c>
      <c r="AD11" t="e">
        <f>'Post-1992 only'!AC$4</f>
        <v>#DIV/0!</v>
      </c>
      <c r="AE11" s="2" t="e">
        <f t="shared" si="9"/>
        <v>#DIV/0!</v>
      </c>
      <c r="AG11">
        <f>'Post-1992 only'!AF$4</f>
        <v>1.4142135623730951</v>
      </c>
      <c r="AH11" s="2">
        <f t="shared" si="10"/>
        <v>436.51280612345681</v>
      </c>
      <c r="AJ11">
        <f>'Post-1992 only'!AI$4</f>
        <v>0.94879266414283059</v>
      </c>
      <c r="AK11" s="2">
        <f t="shared" si="11"/>
        <v>196.47605522201124</v>
      </c>
      <c r="AM11">
        <f>'Post-1992 only'!AL$4</f>
        <v>0.67747421295262211</v>
      </c>
      <c r="AN11" s="2">
        <f t="shared" si="12"/>
        <v>100.1734270579673</v>
      </c>
      <c r="AP11" t="e">
        <f>'Post-1992 only'!AO$4</f>
        <v>#DIV/0!</v>
      </c>
      <c r="AQ11" s="2" t="e">
        <f t="shared" si="13"/>
        <v>#DIV/0!</v>
      </c>
      <c r="AS11" t="e">
        <f>'Post-1992 only'!AR$4</f>
        <v>#DIV/0!</v>
      </c>
      <c r="AT11" s="2" t="e">
        <f t="shared" si="14"/>
        <v>#DIV/0!</v>
      </c>
    </row>
    <row r="12" spans="1:46" x14ac:dyDescent="0.2">
      <c r="A12">
        <v>3.242</v>
      </c>
      <c r="B12">
        <v>150</v>
      </c>
      <c r="C12" t="e">
        <f>'Post-1992 only'!B$4</f>
        <v>#DIV/0!</v>
      </c>
      <c r="D12" s="2" t="e">
        <f t="shared" si="0"/>
        <v>#DIV/0!</v>
      </c>
      <c r="F12">
        <f>'Post-1992 only'!E$4</f>
        <v>1.2371427613507888</v>
      </c>
      <c r="G12" s="2">
        <f t="shared" si="1"/>
        <v>289.55972992059094</v>
      </c>
      <c r="I12">
        <f>'Post-1992 only'!H$4</f>
        <v>0.95822469964231327</v>
      </c>
      <c r="J12" s="2">
        <f t="shared" si="2"/>
        <v>173.71337121069598</v>
      </c>
      <c r="L12">
        <f>'Post-1992 only'!K$4</f>
        <v>0.41594516540385151</v>
      </c>
      <c r="M12" s="2">
        <f t="shared" si="3"/>
        <v>32.731860207612456</v>
      </c>
      <c r="O12" t="e">
        <f>'Post-1992 only'!N$4</f>
        <v>#DIV/0!</v>
      </c>
      <c r="P12" s="2" t="e">
        <f t="shared" si="4"/>
        <v>#DIV/0!</v>
      </c>
      <c r="R12">
        <f>'Post-1992 only'!Q$4</f>
        <v>1.0999438818457405</v>
      </c>
      <c r="S12" s="2">
        <f t="shared" si="5"/>
        <v>228.89672711111112</v>
      </c>
      <c r="U12">
        <f>'Post-1992 only'!T$4</f>
        <v>1.8281468913195753</v>
      </c>
      <c r="V12" s="2">
        <f t="shared" si="6"/>
        <v>632.29639063271611</v>
      </c>
      <c r="X12">
        <f>'Post-1992 only'!W$4</f>
        <v>1.4939433808575497</v>
      </c>
      <c r="Y12" s="2">
        <f t="shared" si="7"/>
        <v>422.24722390487517</v>
      </c>
      <c r="AA12" t="e">
        <f>'Post-1992 only'!Z$4</f>
        <v>#DIV/0!</v>
      </c>
      <c r="AB12" s="2" t="e">
        <f t="shared" si="8"/>
        <v>#DIV/0!</v>
      </c>
      <c r="AD12" t="e">
        <f>'Post-1992 only'!AC$4</f>
        <v>#DIV/0!</v>
      </c>
      <c r="AE12" s="2" t="e">
        <f t="shared" si="9"/>
        <v>#DIV/0!</v>
      </c>
      <c r="AG12">
        <f>'Post-1992 only'!AF$4</f>
        <v>1.4142135623730951</v>
      </c>
      <c r="AH12" s="2">
        <f t="shared" si="10"/>
        <v>378.38030400000002</v>
      </c>
      <c r="AJ12">
        <f>'Post-1992 only'!AI$4</f>
        <v>0.94879266414283059</v>
      </c>
      <c r="AK12" s="2">
        <f t="shared" si="11"/>
        <v>170.31039745166018</v>
      </c>
      <c r="AM12">
        <f>'Post-1992 only'!AL$4</f>
        <v>0.67747421295262211</v>
      </c>
      <c r="AN12" s="2">
        <f t="shared" si="12"/>
        <v>86.832851754171458</v>
      </c>
      <c r="AP12" t="e">
        <f>'Post-1992 only'!AO$4</f>
        <v>#DIV/0!</v>
      </c>
      <c r="AQ12" s="2" t="e">
        <f t="shared" si="13"/>
        <v>#DIV/0!</v>
      </c>
      <c r="AS12" t="e">
        <f>'Post-1992 only'!AR$4</f>
        <v>#DIV/0!</v>
      </c>
      <c r="AT12" s="2" t="e">
        <f t="shared" si="14"/>
        <v>#DIV/0!</v>
      </c>
    </row>
    <row r="13" spans="1:46" x14ac:dyDescent="0.2">
      <c r="A13">
        <v>3.242</v>
      </c>
      <c r="B13">
        <v>155</v>
      </c>
      <c r="C13" t="e">
        <f>'Post-1992 only'!B$4</f>
        <v>#DIV/0!</v>
      </c>
      <c r="D13" s="2" t="e">
        <f t="shared" si="0"/>
        <v>#DIV/0!</v>
      </c>
      <c r="F13">
        <f>'Post-1992 only'!E$4</f>
        <v>1.2371427613507888</v>
      </c>
      <c r="G13" s="2">
        <f t="shared" si="1"/>
        <v>255.52516111449751</v>
      </c>
      <c r="I13">
        <f>'Post-1992 only'!H$4</f>
        <v>0.95822469964231327</v>
      </c>
      <c r="J13" s="2">
        <f t="shared" si="2"/>
        <v>153.29527064598608</v>
      </c>
      <c r="L13">
        <f>'Post-1992 only'!K$4</f>
        <v>0.41594516540385151</v>
      </c>
      <c r="M13" s="2">
        <f t="shared" si="3"/>
        <v>28.884589219022565</v>
      </c>
      <c r="O13" t="e">
        <f>'Post-1992 only'!N$4</f>
        <v>#DIV/0!</v>
      </c>
      <c r="P13" s="2" t="e">
        <f t="shared" si="4"/>
        <v>#DIV/0!</v>
      </c>
      <c r="R13">
        <f>'Post-1992 only'!Q$4</f>
        <v>1.0999438818457405</v>
      </c>
      <c r="S13" s="2">
        <f t="shared" si="5"/>
        <v>201.99242860769306</v>
      </c>
      <c r="U13">
        <f>'Post-1992 only'!T$4</f>
        <v>1.8281468913195753</v>
      </c>
      <c r="V13" s="2">
        <f t="shared" si="6"/>
        <v>557.97688833612494</v>
      </c>
      <c r="X13">
        <f>'Post-1992 only'!W$4</f>
        <v>1.4939433808575497</v>
      </c>
      <c r="Y13" s="2">
        <f t="shared" si="7"/>
        <v>372.61669620990352</v>
      </c>
      <c r="AA13" t="e">
        <f>'Post-1992 only'!Z$4</f>
        <v>#DIV/0!</v>
      </c>
      <c r="AB13" s="2" t="e">
        <f t="shared" si="8"/>
        <v>#DIV/0!</v>
      </c>
      <c r="AD13" t="e">
        <f>'Post-1992 only'!AC$4</f>
        <v>#DIV/0!</v>
      </c>
      <c r="AE13" s="2" t="e">
        <f t="shared" si="9"/>
        <v>#DIV/0!</v>
      </c>
      <c r="AG13">
        <f>'Post-1992 only'!AF$4</f>
        <v>1.4142135623730951</v>
      </c>
      <c r="AH13" s="2">
        <f t="shared" si="10"/>
        <v>333.90585137190089</v>
      </c>
      <c r="AJ13">
        <f>'Post-1992 only'!AI$4</f>
        <v>0.94879266414283059</v>
      </c>
      <c r="AK13" s="2">
        <f t="shared" si="11"/>
        <v>150.29227911023455</v>
      </c>
      <c r="AM13">
        <f>'Post-1992 only'!AL$4</f>
        <v>0.67747421295262211</v>
      </c>
      <c r="AN13" s="2">
        <f t="shared" si="12"/>
        <v>76.626602879484608</v>
      </c>
      <c r="AP13" t="e">
        <f>'Post-1992 only'!AO$4</f>
        <v>#DIV/0!</v>
      </c>
      <c r="AQ13" s="2" t="e">
        <f t="shared" si="13"/>
        <v>#DIV/0!</v>
      </c>
      <c r="AS13" t="e">
        <f>'Post-1992 only'!AR$4</f>
        <v>#DIV/0!</v>
      </c>
      <c r="AT13" s="2" t="e">
        <f t="shared" si="14"/>
        <v>#DIV/0!</v>
      </c>
    </row>
    <row r="14" spans="1:46" x14ac:dyDescent="0.2">
      <c r="A14">
        <v>3.242</v>
      </c>
      <c r="B14">
        <v>160</v>
      </c>
      <c r="C14" t="e">
        <f>'Post-1992 only'!B$4</f>
        <v>#DIV/0!</v>
      </c>
      <c r="D14" s="2" t="e">
        <f t="shared" si="0"/>
        <v>#DIV/0!</v>
      </c>
      <c r="F14">
        <f>'Post-1992 only'!E$4</f>
        <v>1.2371427613507888</v>
      </c>
      <c r="G14" s="2">
        <f t="shared" si="1"/>
        <v>228.78793475207178</v>
      </c>
      <c r="I14">
        <f>'Post-1992 only'!H$4</f>
        <v>0.95822469964231327</v>
      </c>
      <c r="J14" s="2">
        <f t="shared" si="2"/>
        <v>137.25500935166102</v>
      </c>
      <c r="L14">
        <f>'Post-1992 only'!K$4</f>
        <v>0.41594516540385151</v>
      </c>
      <c r="M14" s="2">
        <f t="shared" si="3"/>
        <v>25.86221053440984</v>
      </c>
      <c r="O14" t="e">
        <f>'Post-1992 only'!N$4</f>
        <v>#DIV/0!</v>
      </c>
      <c r="P14" s="2" t="e">
        <f t="shared" si="4"/>
        <v>#DIV/0!</v>
      </c>
      <c r="R14">
        <f>'Post-1992 only'!Q$4</f>
        <v>1.0999438818457405</v>
      </c>
      <c r="S14" s="2">
        <f t="shared" si="5"/>
        <v>180.85667327297662</v>
      </c>
      <c r="U14">
        <f>'Post-1992 only'!T$4</f>
        <v>1.8281468913195753</v>
      </c>
      <c r="V14" s="2">
        <f t="shared" si="6"/>
        <v>499.59220988263979</v>
      </c>
      <c r="X14">
        <f>'Post-1992 only'!W$4</f>
        <v>1.4939433808575497</v>
      </c>
      <c r="Y14" s="2">
        <f t="shared" si="7"/>
        <v>333.62743617175312</v>
      </c>
      <c r="AA14" t="e">
        <f>'Post-1992 only'!Z$4</f>
        <v>#DIV/0!</v>
      </c>
      <c r="AB14" s="2" t="e">
        <f t="shared" si="8"/>
        <v>#DIV/0!</v>
      </c>
      <c r="AD14" t="e">
        <f>'Post-1992 only'!AC$4</f>
        <v>#DIV/0!</v>
      </c>
      <c r="AE14" s="2" t="e">
        <f t="shared" si="9"/>
        <v>#DIV/0!</v>
      </c>
      <c r="AG14">
        <f>'Post-1992 only'!AF$4</f>
        <v>1.4142135623730951</v>
      </c>
      <c r="AH14" s="2">
        <f t="shared" si="10"/>
        <v>298.96715377777787</v>
      </c>
      <c r="AJ14">
        <f>'Post-1992 only'!AI$4</f>
        <v>0.94879266414283059</v>
      </c>
      <c r="AK14" s="2">
        <f t="shared" si="11"/>
        <v>134.56623996180559</v>
      </c>
      <c r="AM14">
        <f>'Post-1992 only'!AL$4</f>
        <v>0.67747421295262211</v>
      </c>
      <c r="AN14" s="2">
        <f t="shared" si="12"/>
        <v>68.608672990950268</v>
      </c>
      <c r="AP14" t="e">
        <f>'Post-1992 only'!AO$4</f>
        <v>#DIV/0!</v>
      </c>
      <c r="AQ14" s="2" t="e">
        <f t="shared" si="13"/>
        <v>#DIV/0!</v>
      </c>
      <c r="AS14" t="e">
        <f>'Post-1992 only'!AR$4</f>
        <v>#DIV/0!</v>
      </c>
      <c r="AT14" s="2" t="e">
        <f t="shared" si="14"/>
        <v>#DIV/0!</v>
      </c>
    </row>
    <row r="15" spans="1:46" x14ac:dyDescent="0.2">
      <c r="A15">
        <v>3.242</v>
      </c>
      <c r="B15">
        <v>165</v>
      </c>
      <c r="C15" t="e">
        <f>'Post-1992 only'!B$4</f>
        <v>#DIV/0!</v>
      </c>
      <c r="D15" s="2" t="e">
        <f t="shared" si="0"/>
        <v>#DIV/0!</v>
      </c>
      <c r="F15">
        <f>'Post-1992 only'!E$4</f>
        <v>1.2371427613507888</v>
      </c>
      <c r="G15" s="2">
        <f t="shared" si="1"/>
        <v>207.3179131384112</v>
      </c>
      <c r="I15">
        <f>'Post-1992 only'!H$4</f>
        <v>0.95822469964231327</v>
      </c>
      <c r="J15" s="2">
        <f t="shared" si="2"/>
        <v>124.37466222777641</v>
      </c>
      <c r="L15">
        <f>'Post-1992 only'!K$4</f>
        <v>0.41594516540385151</v>
      </c>
      <c r="M15" s="2">
        <f t="shared" si="3"/>
        <v>23.435237190065724</v>
      </c>
      <c r="O15" t="e">
        <f>'Post-1992 only'!N$4</f>
        <v>#DIV/0!</v>
      </c>
      <c r="P15" s="2" t="e">
        <f t="shared" si="4"/>
        <v>#DIV/0!</v>
      </c>
      <c r="R15">
        <f>'Post-1992 only'!Q$4</f>
        <v>1.0999438818457405</v>
      </c>
      <c r="S15" s="2">
        <f t="shared" si="5"/>
        <v>163.88463893754101</v>
      </c>
      <c r="U15">
        <f>'Post-1992 only'!T$4</f>
        <v>1.8281468913195753</v>
      </c>
      <c r="V15" s="2">
        <f t="shared" si="6"/>
        <v>452.70925009798009</v>
      </c>
      <c r="X15">
        <f>'Post-1992 only'!W$4</f>
        <v>1.4939433808575497</v>
      </c>
      <c r="Y15" s="2">
        <f t="shared" si="7"/>
        <v>302.31901829875676</v>
      </c>
      <c r="AA15" t="e">
        <f>'Post-1992 only'!Z$4</f>
        <v>#DIV/0!</v>
      </c>
      <c r="AB15" s="2" t="e">
        <f t="shared" si="8"/>
        <v>#DIV/0!</v>
      </c>
      <c r="AD15" t="e">
        <f>'Post-1992 only'!AC$4</f>
        <v>#DIV/0!</v>
      </c>
      <c r="AE15" s="2" t="e">
        <f t="shared" si="9"/>
        <v>#DIV/0!</v>
      </c>
      <c r="AG15">
        <f>'Post-1992 only'!AF$4</f>
        <v>1.4142135623730951</v>
      </c>
      <c r="AH15" s="2">
        <f t="shared" si="10"/>
        <v>270.91134191715986</v>
      </c>
      <c r="AJ15">
        <f>'Post-1992 only'!AI$4</f>
        <v>0.94879266414283059</v>
      </c>
      <c r="AK15" s="2">
        <f t="shared" si="11"/>
        <v>121.9382135600644</v>
      </c>
      <c r="AM15">
        <f>'Post-1992 only'!AL$4</f>
        <v>0.67747421295262211</v>
      </c>
      <c r="AN15" s="2">
        <f t="shared" si="12"/>
        <v>62.170266640560605</v>
      </c>
      <c r="AP15" t="e">
        <f>'Post-1992 only'!AO$4</f>
        <v>#DIV/0!</v>
      </c>
      <c r="AQ15" s="2" t="e">
        <f t="shared" si="13"/>
        <v>#DIV/0!</v>
      </c>
      <c r="AS15" t="e">
        <f>'Post-1992 only'!AR$4</f>
        <v>#DIV/0!</v>
      </c>
      <c r="AT15" s="2" t="e">
        <f t="shared" si="14"/>
        <v>#DIV/0!</v>
      </c>
    </row>
    <row r="16" spans="1:46" x14ac:dyDescent="0.2">
      <c r="A16">
        <v>3.242</v>
      </c>
      <c r="B16">
        <v>170</v>
      </c>
      <c r="C16" t="e">
        <f>'Post-1992 only'!B$4</f>
        <v>#DIV/0!</v>
      </c>
      <c r="D16" s="2" t="e">
        <f t="shared" si="0"/>
        <v>#DIV/0!</v>
      </c>
      <c r="F16">
        <f>'Post-1992 only'!E$4</f>
        <v>1.2371427613507888</v>
      </c>
      <c r="G16" s="2">
        <f t="shared" si="1"/>
        <v>189.75682981190647</v>
      </c>
      <c r="I16">
        <f>'Post-1992 only'!H$4</f>
        <v>0.95822469964231327</v>
      </c>
      <c r="J16" s="2">
        <f t="shared" si="2"/>
        <v>113.83937478433361</v>
      </c>
      <c r="L16">
        <f>'Post-1992 only'!K$4</f>
        <v>0.41594516540385151</v>
      </c>
      <c r="M16" s="2">
        <f t="shared" si="3"/>
        <v>21.450130612244898</v>
      </c>
      <c r="O16" t="e">
        <f>'Post-1992 only'!N$4</f>
        <v>#DIV/0!</v>
      </c>
      <c r="P16" s="2" t="e">
        <f t="shared" si="4"/>
        <v>#DIV/0!</v>
      </c>
      <c r="R16">
        <f>'Post-1992 only'!Q$4</f>
        <v>1.0999438818457405</v>
      </c>
      <c r="S16" s="2">
        <f t="shared" si="5"/>
        <v>150.00261708641975</v>
      </c>
      <c r="U16">
        <f>'Post-1992 only'!T$4</f>
        <v>1.8281468913195753</v>
      </c>
      <c r="V16" s="2">
        <f t="shared" si="6"/>
        <v>414.36203377064618</v>
      </c>
      <c r="X16">
        <f>'Post-1992 only'!W$4</f>
        <v>1.4939433808575497</v>
      </c>
      <c r="Y16" s="2">
        <f t="shared" si="7"/>
        <v>276.71076577893189</v>
      </c>
      <c r="AA16" t="e">
        <f>'Post-1992 only'!Z$4</f>
        <v>#DIV/0!</v>
      </c>
      <c r="AB16" s="2" t="e">
        <f t="shared" si="8"/>
        <v>#DIV/0!</v>
      </c>
      <c r="AD16" t="e">
        <f>'Post-1992 only'!AC$4</f>
        <v>#DIV/0!</v>
      </c>
      <c r="AE16" s="2" t="e">
        <f t="shared" si="9"/>
        <v>#DIV/0!</v>
      </c>
      <c r="AG16">
        <f>'Post-1992 only'!AF$4</f>
        <v>1.4142135623730951</v>
      </c>
      <c r="AH16" s="2">
        <f t="shared" si="10"/>
        <v>247.96350987755099</v>
      </c>
      <c r="AJ16">
        <f>'Post-1992 only'!AI$4</f>
        <v>0.94879266414283059</v>
      </c>
      <c r="AK16" s="2">
        <f t="shared" si="11"/>
        <v>111.60930808056641</v>
      </c>
      <c r="AM16">
        <f>'Post-1992 only'!AL$4</f>
        <v>0.67747421295262211</v>
      </c>
      <c r="AN16" s="2">
        <f t="shared" si="12"/>
        <v>56.904068383119146</v>
      </c>
      <c r="AP16" t="e">
        <f>'Post-1992 only'!AO$4</f>
        <v>#DIV/0!</v>
      </c>
      <c r="AQ16" s="2" t="e">
        <f t="shared" si="13"/>
        <v>#DIV/0!</v>
      </c>
      <c r="AS16" t="e">
        <f>'Post-1992 only'!AR$4</f>
        <v>#DIV/0!</v>
      </c>
      <c r="AT16" s="2" t="e">
        <f t="shared" si="14"/>
        <v>#DIV/0!</v>
      </c>
    </row>
    <row r="17" spans="1:46" x14ac:dyDescent="0.2">
      <c r="A17">
        <v>3.242</v>
      </c>
      <c r="B17">
        <v>175</v>
      </c>
      <c r="C17" t="e">
        <f>'Post-1992 only'!B$4</f>
        <v>#DIV/0!</v>
      </c>
      <c r="D17" s="2" t="e">
        <f t="shared" si="0"/>
        <v>#DIV/0!</v>
      </c>
      <c r="F17">
        <f>'Post-1992 only'!E$4</f>
        <v>1.2371427613507888</v>
      </c>
      <c r="G17" s="2">
        <f t="shared" si="1"/>
        <v>175.16576254455498</v>
      </c>
      <c r="I17">
        <f>'Post-1992 only'!H$4</f>
        <v>0.95822469964231327</v>
      </c>
      <c r="J17" s="2">
        <f t="shared" si="2"/>
        <v>105.08586653486545</v>
      </c>
      <c r="L17">
        <f>'Post-1992 only'!K$4</f>
        <v>0.41594516540385151</v>
      </c>
      <c r="M17" s="2">
        <f t="shared" si="3"/>
        <v>19.800754940407536</v>
      </c>
      <c r="O17" t="e">
        <f>'Post-1992 only'!N$4</f>
        <v>#DIV/0!</v>
      </c>
      <c r="P17" s="2" t="e">
        <f t="shared" si="4"/>
        <v>#DIV/0!</v>
      </c>
      <c r="R17">
        <f>'Post-1992 only'!Q$4</f>
        <v>1.0999438818457405</v>
      </c>
      <c r="S17" s="2">
        <f t="shared" si="5"/>
        <v>138.46839047462277</v>
      </c>
      <c r="U17">
        <f>'Post-1992 only'!T$4</f>
        <v>1.8281468913195753</v>
      </c>
      <c r="V17" s="2">
        <f t="shared" si="6"/>
        <v>382.50028569139619</v>
      </c>
      <c r="X17">
        <f>'Post-1992 only'!W$4</f>
        <v>1.4939433808575497</v>
      </c>
      <c r="Y17" s="2">
        <f t="shared" si="7"/>
        <v>255.43350581899855</v>
      </c>
      <c r="AA17" t="e">
        <f>'Post-1992 only'!Z$4</f>
        <v>#DIV/0!</v>
      </c>
      <c r="AB17" s="2" t="e">
        <f t="shared" si="8"/>
        <v>#DIV/0!</v>
      </c>
      <c r="AD17" t="e">
        <f>'Post-1992 only'!AC$4</f>
        <v>#DIV/0!</v>
      </c>
      <c r="AE17" s="2" t="e">
        <f t="shared" si="9"/>
        <v>#DIV/0!</v>
      </c>
      <c r="AG17">
        <f>'Post-1992 only'!AF$4</f>
        <v>1.4142135623730951</v>
      </c>
      <c r="AH17" s="2">
        <f t="shared" si="10"/>
        <v>228.89672711111112</v>
      </c>
      <c r="AJ17">
        <f>'Post-1992 only'!AI$4</f>
        <v>0.94879266414283059</v>
      </c>
      <c r="AK17" s="2">
        <f t="shared" si="11"/>
        <v>103.02727747075738</v>
      </c>
      <c r="AM17">
        <f>'Post-1992 only'!AL$4</f>
        <v>0.67747421295262211</v>
      </c>
      <c r="AN17" s="2">
        <f t="shared" si="12"/>
        <v>52.528515258696302</v>
      </c>
      <c r="AP17" t="e">
        <f>'Post-1992 only'!AO$4</f>
        <v>#DIV/0!</v>
      </c>
      <c r="AQ17" s="2" t="e">
        <f t="shared" si="13"/>
        <v>#DIV/0!</v>
      </c>
      <c r="AS17" t="e">
        <f>'Post-1992 only'!AR$4</f>
        <v>#DIV/0!</v>
      </c>
      <c r="AT17" s="2" t="e">
        <f t="shared" si="14"/>
        <v>#DIV/0!</v>
      </c>
    </row>
    <row r="18" spans="1:46" x14ac:dyDescent="0.2">
      <c r="A18">
        <v>3.242</v>
      </c>
      <c r="B18">
        <v>180</v>
      </c>
      <c r="C18" t="e">
        <f>'Post-1992 only'!B$4</f>
        <v>#DIV/0!</v>
      </c>
      <c r="D18" s="2" t="e">
        <f t="shared" si="0"/>
        <v>#DIV/0!</v>
      </c>
      <c r="F18">
        <f>'Post-1992 only'!E$4</f>
        <v>1.2371427613507888</v>
      </c>
      <c r="G18" s="2">
        <f t="shared" si="1"/>
        <v>162.87734808033235</v>
      </c>
      <c r="I18">
        <f>'Post-1992 only'!H$4</f>
        <v>0.95822469964231327</v>
      </c>
      <c r="J18" s="2">
        <f t="shared" si="2"/>
        <v>97.713771306016497</v>
      </c>
      <c r="L18">
        <f>'Post-1992 only'!K$4</f>
        <v>0.41594516540385151</v>
      </c>
      <c r="M18" s="2">
        <f t="shared" si="3"/>
        <v>18.411671366782002</v>
      </c>
      <c r="O18" t="e">
        <f>'Post-1992 only'!N$4</f>
        <v>#DIV/0!</v>
      </c>
      <c r="P18" s="2" t="e">
        <f t="shared" si="4"/>
        <v>#DIV/0!</v>
      </c>
      <c r="R18">
        <f>'Post-1992 only'!Q$4</f>
        <v>1.0999438818457405</v>
      </c>
      <c r="S18" s="2">
        <f t="shared" si="5"/>
        <v>128.75440899999998</v>
      </c>
      <c r="U18">
        <f>'Post-1992 only'!T$4</f>
        <v>1.8281468913195753</v>
      </c>
      <c r="V18" s="2">
        <f t="shared" si="6"/>
        <v>355.66671973090274</v>
      </c>
      <c r="X18">
        <f>'Post-1992 only'!W$4</f>
        <v>1.4939433808575497</v>
      </c>
      <c r="Y18" s="2">
        <f t="shared" si="7"/>
        <v>237.51406344649226</v>
      </c>
      <c r="AA18" t="e">
        <f>'Post-1992 only'!Z$4</f>
        <v>#DIV/0!</v>
      </c>
      <c r="AB18" s="2" t="e">
        <f t="shared" si="8"/>
        <v>#DIV/0!</v>
      </c>
      <c r="AD18" t="e">
        <f>'Post-1992 only'!AC$4</f>
        <v>#DIV/0!</v>
      </c>
      <c r="AE18" s="2" t="e">
        <f t="shared" si="9"/>
        <v>#DIV/0!</v>
      </c>
      <c r="AG18">
        <f>'Post-1992 only'!AF$4</f>
        <v>1.4142135623730951</v>
      </c>
      <c r="AH18" s="2">
        <f t="shared" si="10"/>
        <v>212.838921</v>
      </c>
      <c r="AJ18">
        <f>'Post-1992 only'!AI$4</f>
        <v>0.94879266414283059</v>
      </c>
      <c r="AK18" s="2">
        <f t="shared" si="11"/>
        <v>95.799598566558856</v>
      </c>
      <c r="AM18">
        <f>'Post-1992 only'!AL$4</f>
        <v>0.67747421295262211</v>
      </c>
      <c r="AN18" s="2">
        <f t="shared" si="12"/>
        <v>48.843479111721429</v>
      </c>
      <c r="AP18" t="e">
        <f>'Post-1992 only'!AO$4</f>
        <v>#DIV/0!</v>
      </c>
      <c r="AQ18" s="2" t="e">
        <f t="shared" si="13"/>
        <v>#DIV/0!</v>
      </c>
      <c r="AS18" t="e">
        <f>'Post-1992 only'!AR$4</f>
        <v>#DIV/0!</v>
      </c>
      <c r="AT18" s="2" t="e">
        <f t="shared" si="14"/>
        <v>#DIV/0!</v>
      </c>
    </row>
    <row r="19" spans="1:46" x14ac:dyDescent="0.2">
      <c r="A19">
        <v>3.242</v>
      </c>
      <c r="B19">
        <v>185</v>
      </c>
      <c r="C19" t="e">
        <f>'Post-1992 only'!B$4</f>
        <v>#DIV/0!</v>
      </c>
      <c r="D19" s="2" t="e">
        <f t="shared" si="0"/>
        <v>#DIV/0!</v>
      </c>
      <c r="F19">
        <f>'Post-1992 only'!E$4</f>
        <v>1.2371427613507888</v>
      </c>
      <c r="G19" s="2">
        <f t="shared" si="1"/>
        <v>152.40571713236793</v>
      </c>
      <c r="I19">
        <f>'Post-1992 only'!H$4</f>
        <v>0.95822469964231327</v>
      </c>
      <c r="J19" s="2">
        <f t="shared" si="2"/>
        <v>91.431605223930319</v>
      </c>
      <c r="L19">
        <f>'Post-1992 only'!K$4</f>
        <v>0.41594516540385151</v>
      </c>
      <c r="M19" s="2">
        <f t="shared" si="3"/>
        <v>17.227957179631467</v>
      </c>
      <c r="O19" t="e">
        <f>'Post-1992 only'!N$4</f>
        <v>#DIV/0!</v>
      </c>
      <c r="P19" s="2" t="e">
        <f t="shared" si="4"/>
        <v>#DIV/0!</v>
      </c>
      <c r="R19">
        <f>'Post-1992 only'!Q$4</f>
        <v>1.0999438818457405</v>
      </c>
      <c r="S19" s="2">
        <f t="shared" si="5"/>
        <v>120.4765933929685</v>
      </c>
      <c r="U19">
        <f>'Post-1992 only'!T$4</f>
        <v>1.8281468913195753</v>
      </c>
      <c r="V19" s="2">
        <f t="shared" si="6"/>
        <v>332.80036861829609</v>
      </c>
      <c r="X19">
        <f>'Post-1992 only'!W$4</f>
        <v>1.4939433808575497</v>
      </c>
      <c r="Y19" s="2">
        <f t="shared" si="7"/>
        <v>222.24392523097814</v>
      </c>
      <c r="AA19" t="e">
        <f>'Post-1992 only'!Z$4</f>
        <v>#DIV/0!</v>
      </c>
      <c r="AB19" s="2" t="e">
        <f t="shared" si="8"/>
        <v>#DIV/0!</v>
      </c>
      <c r="AD19" t="e">
        <f>'Post-1992 only'!AC$4</f>
        <v>#DIV/0!</v>
      </c>
      <c r="AE19" s="2" t="e">
        <f t="shared" si="9"/>
        <v>#DIV/0!</v>
      </c>
      <c r="AG19">
        <f>'Post-1992 only'!AF$4</f>
        <v>1.4142135623730951</v>
      </c>
      <c r="AH19" s="2">
        <f t="shared" si="10"/>
        <v>199.15518499653984</v>
      </c>
      <c r="AJ19">
        <f>'Post-1992 only'!AI$4</f>
        <v>0.94879266414283059</v>
      </c>
      <c r="AK19" s="2">
        <f t="shared" si="11"/>
        <v>89.640497543761157</v>
      </c>
      <c r="AM19">
        <f>'Post-1992 only'!AL$4</f>
        <v>0.67747421295262211</v>
      </c>
      <c r="AN19" s="2">
        <f t="shared" si="12"/>
        <v>45.703257997485849</v>
      </c>
      <c r="AP19" t="e">
        <f>'Post-1992 only'!AO$4</f>
        <v>#DIV/0!</v>
      </c>
      <c r="AQ19" s="2" t="e">
        <f t="shared" si="13"/>
        <v>#DIV/0!</v>
      </c>
      <c r="AS19" t="e">
        <f>'Post-1992 only'!AR$4</f>
        <v>#DIV/0!</v>
      </c>
      <c r="AT19" s="2" t="e">
        <f t="shared" si="14"/>
        <v>#DIV/0!</v>
      </c>
    </row>
    <row r="20" spans="1:46" x14ac:dyDescent="0.2">
      <c r="A20">
        <v>3.242</v>
      </c>
      <c r="B20">
        <v>190</v>
      </c>
      <c r="C20" t="e">
        <f>'Post-1992 only'!B$4</f>
        <v>#DIV/0!</v>
      </c>
      <c r="D20" s="2" t="e">
        <f t="shared" si="0"/>
        <v>#DIV/0!</v>
      </c>
      <c r="F20">
        <f>'Post-1992 only'!E$4</f>
        <v>1.2371427613507888</v>
      </c>
      <c r="G20" s="2">
        <f t="shared" si="1"/>
        <v>143.3896604956561</v>
      </c>
      <c r="I20">
        <f>'Post-1992 only'!H$4</f>
        <v>0.95822469964231327</v>
      </c>
      <c r="J20" s="2">
        <f t="shared" si="2"/>
        <v>86.022670791579202</v>
      </c>
      <c r="L20">
        <f>'Post-1992 only'!K$4</f>
        <v>0.41594516540385151</v>
      </c>
      <c r="M20" s="2">
        <f t="shared" si="3"/>
        <v>16.208781255072832</v>
      </c>
      <c r="O20" t="e">
        <f>'Post-1992 only'!N$4</f>
        <v>#DIV/0!</v>
      </c>
      <c r="P20" s="2" t="e">
        <f t="shared" si="4"/>
        <v>#DIV/0!</v>
      </c>
      <c r="R20">
        <f>'Post-1992 only'!Q$4</f>
        <v>1.0999438818457405</v>
      </c>
      <c r="S20" s="2">
        <f t="shared" si="5"/>
        <v>113.34940807559822</v>
      </c>
      <c r="U20">
        <f>'Post-1992 only'!T$4</f>
        <v>1.8281468913195753</v>
      </c>
      <c r="V20" s="2">
        <f t="shared" si="6"/>
        <v>313.11247876325183</v>
      </c>
      <c r="X20">
        <f>'Post-1992 only'!W$4</f>
        <v>1.4939433808575497</v>
      </c>
      <c r="Y20" s="2">
        <f t="shared" si="7"/>
        <v>209.09636190625503</v>
      </c>
      <c r="AA20" t="e">
        <f>'Post-1992 only'!Z$4</f>
        <v>#DIV/0!</v>
      </c>
      <c r="AB20" s="2" t="e">
        <f t="shared" si="8"/>
        <v>#DIV/0!</v>
      </c>
      <c r="AD20" t="e">
        <f>'Post-1992 only'!AC$4</f>
        <v>#DIV/0!</v>
      </c>
      <c r="AE20" s="2" t="e">
        <f t="shared" si="9"/>
        <v>#DIV/0!</v>
      </c>
      <c r="AG20">
        <f>'Post-1992 only'!AF$4</f>
        <v>1.4142135623730951</v>
      </c>
      <c r="AH20" s="2">
        <f t="shared" si="10"/>
        <v>187.37351130864204</v>
      </c>
      <c r="AJ20">
        <f>'Post-1992 only'!AI$4</f>
        <v>0.94879266414283059</v>
      </c>
      <c r="AK20" s="2">
        <f t="shared" si="11"/>
        <v>84.337521920506617</v>
      </c>
      <c r="AM20">
        <f>'Post-1992 only'!AL$4</f>
        <v>0.67747421295262211</v>
      </c>
      <c r="AN20" s="2">
        <f t="shared" si="12"/>
        <v>42.999532898842105</v>
      </c>
      <c r="AP20" t="e">
        <f>'Post-1992 only'!AO$4</f>
        <v>#DIV/0!</v>
      </c>
      <c r="AQ20" s="2" t="e">
        <f t="shared" si="13"/>
        <v>#DIV/0!</v>
      </c>
      <c r="AS20" t="e">
        <f>'Post-1992 only'!AR$4</f>
        <v>#DIV/0!</v>
      </c>
      <c r="AT20" s="2" t="e">
        <f t="shared" si="14"/>
        <v>#DIV/0!</v>
      </c>
    </row>
    <row r="21" spans="1:46" x14ac:dyDescent="0.2">
      <c r="A21">
        <v>3.242</v>
      </c>
      <c r="B21">
        <v>195</v>
      </c>
      <c r="C21" t="e">
        <f>'Post-1992 only'!B$4</f>
        <v>#DIV/0!</v>
      </c>
      <c r="D21" s="2" t="e">
        <f t="shared" si="0"/>
        <v>#DIV/0!</v>
      </c>
      <c r="F21">
        <f>'Post-1992 only'!E$4</f>
        <v>1.2371427613507888</v>
      </c>
      <c r="G21" s="2">
        <f t="shared" si="1"/>
        <v>135.55566303761734</v>
      </c>
      <c r="I21">
        <f>'Post-1992 only'!H$4</f>
        <v>0.95822469964231327</v>
      </c>
      <c r="J21" s="2">
        <f t="shared" si="2"/>
        <v>81.322880151267654</v>
      </c>
      <c r="L21">
        <f>'Post-1992 only'!K$4</f>
        <v>0.41594516540385151</v>
      </c>
      <c r="M21" s="2">
        <f t="shared" si="3"/>
        <v>15.323225415752091</v>
      </c>
      <c r="O21" t="e">
        <f>'Post-1992 only'!N$4</f>
        <v>#DIV/0!</v>
      </c>
      <c r="P21" s="2" t="e">
        <f t="shared" si="4"/>
        <v>#DIV/0!</v>
      </c>
      <c r="R21">
        <f>'Post-1992 only'!Q$4</f>
        <v>1.0999438818457405</v>
      </c>
      <c r="S21" s="2">
        <f t="shared" si="5"/>
        <v>107.15663956171127</v>
      </c>
      <c r="U21">
        <f>'Post-1992 only'!T$4</f>
        <v>1.8281468913195753</v>
      </c>
      <c r="V21" s="2">
        <f t="shared" si="6"/>
        <v>296.00578952057907</v>
      </c>
      <c r="X21">
        <f>'Post-1992 only'!W$4</f>
        <v>1.4939433808575497</v>
      </c>
      <c r="Y21" s="2">
        <f t="shared" si="7"/>
        <v>197.6725231022823</v>
      </c>
      <c r="AA21" t="e">
        <f>'Post-1992 only'!Z$4</f>
        <v>#DIV/0!</v>
      </c>
      <c r="AB21" s="2" t="e">
        <f t="shared" si="8"/>
        <v>#DIV/0!</v>
      </c>
      <c r="AD21" t="e">
        <f>'Post-1992 only'!AC$4</f>
        <v>#DIV/0!</v>
      </c>
      <c r="AE21" s="2" t="e">
        <f t="shared" si="9"/>
        <v>#DIV/0!</v>
      </c>
      <c r="AG21">
        <f>'Post-1992 only'!AF$4</f>
        <v>1.4142135623730951</v>
      </c>
      <c r="AH21" s="2">
        <f t="shared" si="10"/>
        <v>177.13648580609419</v>
      </c>
      <c r="AJ21">
        <f>'Post-1992 only'!AI$4</f>
        <v>0.94879266414283059</v>
      </c>
      <c r="AK21" s="2">
        <f t="shared" si="11"/>
        <v>79.729798252993291</v>
      </c>
      <c r="AM21">
        <f>'Post-1992 only'!AL$4</f>
        <v>0.67747421295262211</v>
      </c>
      <c r="AN21" s="2">
        <f t="shared" si="12"/>
        <v>40.650282400152278</v>
      </c>
      <c r="AP21" t="e">
        <f>'Post-1992 only'!AO$4</f>
        <v>#DIV/0!</v>
      </c>
      <c r="AQ21" s="2" t="e">
        <f t="shared" si="13"/>
        <v>#DIV/0!</v>
      </c>
      <c r="AS21" t="e">
        <f>'Post-1992 only'!AR$4</f>
        <v>#DIV/0!</v>
      </c>
      <c r="AT21" s="2" t="e">
        <f t="shared" si="14"/>
        <v>#DIV/0!</v>
      </c>
    </row>
    <row r="22" spans="1:46" x14ac:dyDescent="0.2">
      <c r="A22">
        <v>3.242</v>
      </c>
      <c r="B22">
        <v>200</v>
      </c>
      <c r="C22" t="e">
        <f>'Post-1992 only'!B$4</f>
        <v>#DIV/0!</v>
      </c>
      <c r="D22" s="2" t="e">
        <f t="shared" si="0"/>
        <v>#DIV/0!</v>
      </c>
      <c r="F22">
        <f>'Post-1992 only'!E$4</f>
        <v>1.2371427613507888</v>
      </c>
      <c r="G22" s="2">
        <f t="shared" si="1"/>
        <v>128.69321329804038</v>
      </c>
      <c r="I22">
        <f>'Post-1992 only'!H$4</f>
        <v>0.95822469964231327</v>
      </c>
      <c r="J22" s="2">
        <f t="shared" si="2"/>
        <v>77.205942760309313</v>
      </c>
      <c r="L22">
        <f>'Post-1992 only'!K$4</f>
        <v>0.41594516540385151</v>
      </c>
      <c r="M22" s="2">
        <f t="shared" si="3"/>
        <v>14.547493425605536</v>
      </c>
      <c r="O22" t="e">
        <f>'Post-1992 only'!N$4</f>
        <v>#DIV/0!</v>
      </c>
      <c r="P22" s="2" t="e">
        <f t="shared" si="4"/>
        <v>#DIV/0!</v>
      </c>
      <c r="R22">
        <f>'Post-1992 only'!Q$4</f>
        <v>1.0999438818457405</v>
      </c>
      <c r="S22" s="2">
        <f t="shared" si="5"/>
        <v>101.73187871604939</v>
      </c>
      <c r="U22">
        <f>'Post-1992 only'!T$4</f>
        <v>1.8281468913195753</v>
      </c>
      <c r="V22" s="2">
        <f t="shared" si="6"/>
        <v>281.02061805898489</v>
      </c>
      <c r="X22">
        <f>'Post-1992 only'!W$4</f>
        <v>1.4939433808575497</v>
      </c>
      <c r="Y22" s="2">
        <f t="shared" si="7"/>
        <v>187.6654328466112</v>
      </c>
      <c r="AA22" t="e">
        <f>'Post-1992 only'!Z$4</f>
        <v>#DIV/0!</v>
      </c>
      <c r="AB22" s="2" t="e">
        <f t="shared" si="8"/>
        <v>#DIV/0!</v>
      </c>
      <c r="AD22" t="e">
        <f>'Post-1992 only'!AC$4</f>
        <v>#DIV/0!</v>
      </c>
      <c r="AE22" s="2" t="e">
        <f t="shared" si="9"/>
        <v>#DIV/0!</v>
      </c>
      <c r="AG22">
        <f>'Post-1992 only'!AF$4</f>
        <v>1.4142135623730951</v>
      </c>
      <c r="AH22" s="2">
        <f t="shared" si="10"/>
        <v>168.16902400000004</v>
      </c>
      <c r="AJ22">
        <f>'Post-1992 only'!AI$4</f>
        <v>0.94879266414283059</v>
      </c>
      <c r="AK22" s="2">
        <f t="shared" si="11"/>
        <v>75.693509978515635</v>
      </c>
      <c r="AM22">
        <f>'Post-1992 only'!AL$4</f>
        <v>0.67747421295262211</v>
      </c>
      <c r="AN22" s="2">
        <f t="shared" si="12"/>
        <v>38.592378557409525</v>
      </c>
      <c r="AP22" t="e">
        <f>'Post-1992 only'!AO$4</f>
        <v>#DIV/0!</v>
      </c>
      <c r="AQ22" s="2" t="e">
        <f t="shared" si="13"/>
        <v>#DIV/0!</v>
      </c>
      <c r="AS22" t="e">
        <f>'Post-1992 only'!AR$4</f>
        <v>#DIV/0!</v>
      </c>
      <c r="AT22" s="2" t="e">
        <f t="shared" si="14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18"/>
  <sheetViews>
    <sheetView workbookViewId="0">
      <pane ySplit="1" topLeftCell="A2" activePane="bottomLeft" state="frozen"/>
      <selection pane="bottomLeft" activeCell="D34" sqref="D34"/>
    </sheetView>
  </sheetViews>
  <sheetFormatPr baseColWidth="10" defaultColWidth="8.7109375" defaultRowHeight="16" x14ac:dyDescent="0.2"/>
  <cols>
    <col min="13" max="13" width="9.85546875" bestFit="1" customWidth="1"/>
  </cols>
  <sheetData>
    <row r="1" spans="1:44" x14ac:dyDescent="0.2">
      <c r="A1" s="7" t="s">
        <v>7</v>
      </c>
      <c r="B1" s="2"/>
      <c r="D1" s="7" t="s">
        <v>8</v>
      </c>
      <c r="E1" s="2"/>
      <c r="G1" s="7" t="s">
        <v>9</v>
      </c>
      <c r="H1" s="2"/>
      <c r="J1" s="7" t="s">
        <v>10</v>
      </c>
      <c r="K1" s="2"/>
      <c r="M1" s="7" t="s">
        <v>11</v>
      </c>
      <c r="N1" s="2"/>
      <c r="P1" s="7" t="s">
        <v>12</v>
      </c>
      <c r="Q1" s="2"/>
      <c r="S1" s="7" t="s">
        <v>13</v>
      </c>
      <c r="V1" s="7" t="s">
        <v>14</v>
      </c>
      <c r="Y1" s="7" t="s">
        <v>15</v>
      </c>
      <c r="AB1" s="7" t="s">
        <v>16</v>
      </c>
      <c r="AE1" s="7" t="s">
        <v>17</v>
      </c>
      <c r="AH1" s="7" t="s">
        <v>18</v>
      </c>
      <c r="AK1" s="7" t="s">
        <v>19</v>
      </c>
      <c r="AN1" s="7" t="s">
        <v>20</v>
      </c>
      <c r="AQ1" s="7" t="s">
        <v>23</v>
      </c>
    </row>
    <row r="2" spans="1:44" x14ac:dyDescent="0.2">
      <c r="A2" t="s">
        <v>4</v>
      </c>
      <c r="B2">
        <f>AVERAGE(B5:B43)</f>
        <v>0</v>
      </c>
      <c r="D2" t="s">
        <v>4</v>
      </c>
      <c r="E2">
        <f>AVERAGE(E5:E43)</f>
        <v>11.4</v>
      </c>
      <c r="G2" t="s">
        <v>4</v>
      </c>
      <c r="H2">
        <f>AVERAGE(H5:H43)</f>
        <v>3.0585714285714287</v>
      </c>
      <c r="J2" t="s">
        <v>4</v>
      </c>
      <c r="K2">
        <f>AVERAGE(K5:K43)</f>
        <v>59.5</v>
      </c>
      <c r="M2" t="s">
        <v>4</v>
      </c>
      <c r="N2">
        <f>AVERAGE(N5:N43)</f>
        <v>0</v>
      </c>
      <c r="P2" t="s">
        <v>4</v>
      </c>
      <c r="Q2">
        <f>AVERAGE(Q5:Q43)</f>
        <v>27</v>
      </c>
      <c r="S2" t="s">
        <v>4</v>
      </c>
      <c r="T2">
        <f>AVERAGE(T5:T43)</f>
        <v>2.1599999999999997</v>
      </c>
      <c r="V2" t="s">
        <v>4</v>
      </c>
      <c r="W2">
        <f>AVERAGE(W5:W43)</f>
        <v>2.9</v>
      </c>
      <c r="Y2" t="s">
        <v>4</v>
      </c>
      <c r="Z2">
        <f>AVERAGE(Z5:Z43)</f>
        <v>0</v>
      </c>
      <c r="AB2" t="s">
        <v>4</v>
      </c>
      <c r="AC2">
        <f>AVERAGE(AC5:AC43)</f>
        <v>0</v>
      </c>
      <c r="AE2" t="s">
        <v>4</v>
      </c>
      <c r="AF2">
        <f>AVERAGE(AF5:AF43)</f>
        <v>3.5</v>
      </c>
      <c r="AH2" t="s">
        <v>4</v>
      </c>
      <c r="AI2">
        <f>AVERAGE(AI5:AI43)</f>
        <v>12.799999999999999</v>
      </c>
      <c r="AK2" t="s">
        <v>4</v>
      </c>
      <c r="AL2">
        <f>AVERAGE(AL5:AL43)</f>
        <v>0.60175000000000001</v>
      </c>
      <c r="AN2" t="s">
        <v>4</v>
      </c>
      <c r="AO2">
        <f>AVERAGE(AO5:AO43)</f>
        <v>0.72</v>
      </c>
      <c r="AQ2" t="s">
        <v>4</v>
      </c>
      <c r="AR2">
        <f>AVERAGE(AR5:AR43)</f>
        <v>75</v>
      </c>
    </row>
    <row r="3" spans="1:44" x14ac:dyDescent="0.2">
      <c r="A3" t="s">
        <v>5</v>
      </c>
      <c r="B3">
        <f>STDEV(B5:B43)</f>
        <v>0</v>
      </c>
      <c r="D3" t="s">
        <v>5</v>
      </c>
      <c r="E3">
        <f>STDEV(E5:E43)</f>
        <v>14.103427479398993</v>
      </c>
      <c r="G3" t="s">
        <v>5</v>
      </c>
      <c r="H3">
        <f>STDEV(H5:H43)</f>
        <v>2.9307986884774184</v>
      </c>
      <c r="J3" t="s">
        <v>5</v>
      </c>
      <c r="K3">
        <f>STDEV(K5:K43)</f>
        <v>24.748737341529164</v>
      </c>
      <c r="M3" t="s">
        <v>5</v>
      </c>
      <c r="N3">
        <f>STDEV(N5:N43)</f>
        <v>0</v>
      </c>
      <c r="P3" t="s">
        <v>5</v>
      </c>
      <c r="Q3">
        <f>STDEV(Q5:Q43)</f>
        <v>29.698484809834994</v>
      </c>
      <c r="S3" t="s">
        <v>5</v>
      </c>
      <c r="T3">
        <f>STDEV(T5:T43)</f>
        <v>3.948797285250282</v>
      </c>
      <c r="V3" t="s">
        <v>5</v>
      </c>
      <c r="W3">
        <f>STDEV(W5:W43)</f>
        <v>4.3324358044868942</v>
      </c>
      <c r="Y3" t="s">
        <v>5</v>
      </c>
      <c r="Z3">
        <f>STDEV(Z5:Z43)</f>
        <v>0</v>
      </c>
      <c r="AB3" t="s">
        <v>5</v>
      </c>
      <c r="AC3">
        <f>STDEV(AC5:AC43)</f>
        <v>0</v>
      </c>
      <c r="AE3" t="s">
        <v>5</v>
      </c>
      <c r="AF3">
        <f>STDEV(AF5:AF43)</f>
        <v>4.9497474683058327</v>
      </c>
      <c r="AH3" t="s">
        <v>5</v>
      </c>
      <c r="AI3">
        <f>STDEV(AI5:AI43)</f>
        <v>12.144546101028231</v>
      </c>
      <c r="AK3" t="s">
        <v>5</v>
      </c>
      <c r="AL3">
        <f>STDEV(AL5:AL43)</f>
        <v>0.40767010764424039</v>
      </c>
      <c r="AN3" t="s">
        <v>5</v>
      </c>
      <c r="AO3" t="e">
        <f>STDEV(AO5:AO43)</f>
        <v>#DIV/0!</v>
      </c>
      <c r="AQ3" t="s">
        <v>5</v>
      </c>
      <c r="AR3" t="e">
        <f>STDEV(AR5:AR43)</f>
        <v>#DIV/0!</v>
      </c>
    </row>
    <row r="4" spans="1:44" x14ac:dyDescent="0.2">
      <c r="A4" t="s">
        <v>1</v>
      </c>
      <c r="B4" t="e">
        <f>B3/B2</f>
        <v>#DIV/0!</v>
      </c>
      <c r="D4" t="s">
        <v>1</v>
      </c>
      <c r="E4">
        <f>E3/E2</f>
        <v>1.2371427613507888</v>
      </c>
      <c r="G4" t="s">
        <v>1</v>
      </c>
      <c r="H4">
        <f>H3/H2</f>
        <v>0.95822469964231327</v>
      </c>
      <c r="J4" t="s">
        <v>1</v>
      </c>
      <c r="K4">
        <f>K3/K2</f>
        <v>0.41594516540385151</v>
      </c>
      <c r="M4" t="s">
        <v>1</v>
      </c>
      <c r="N4" t="e">
        <f>N3/N2</f>
        <v>#DIV/0!</v>
      </c>
      <c r="P4" t="s">
        <v>1</v>
      </c>
      <c r="Q4">
        <f>Q3/Q2</f>
        <v>1.0999438818457405</v>
      </c>
      <c r="S4" t="s">
        <v>1</v>
      </c>
      <c r="T4">
        <f>T3/T2</f>
        <v>1.8281468913195753</v>
      </c>
      <c r="V4" t="s">
        <v>1</v>
      </c>
      <c r="W4">
        <f>W3/W2</f>
        <v>1.4939433808575497</v>
      </c>
      <c r="Y4" t="s">
        <v>1</v>
      </c>
      <c r="Z4" t="e">
        <f>Z3/Z2</f>
        <v>#DIV/0!</v>
      </c>
      <c r="AB4" t="s">
        <v>1</v>
      </c>
      <c r="AC4" t="e">
        <f>AC3/AC2</f>
        <v>#DIV/0!</v>
      </c>
      <c r="AE4" t="s">
        <v>1</v>
      </c>
      <c r="AF4">
        <f>AF3/AF2</f>
        <v>1.4142135623730951</v>
      </c>
      <c r="AH4" t="s">
        <v>1</v>
      </c>
      <c r="AI4">
        <f>AI3/AI2</f>
        <v>0.94879266414283059</v>
      </c>
      <c r="AK4" t="s">
        <v>1</v>
      </c>
      <c r="AL4">
        <f>AL3/AL2</f>
        <v>0.67747421295262211</v>
      </c>
      <c r="AN4" t="s">
        <v>1</v>
      </c>
      <c r="AO4" t="e">
        <f>AO3/AO2</f>
        <v>#DIV/0!</v>
      </c>
      <c r="AQ4" t="s">
        <v>1</v>
      </c>
      <c r="AR4" t="e">
        <f>AR3/AR2</f>
        <v>#DIV/0!</v>
      </c>
    </row>
    <row r="5" spans="1:44" x14ac:dyDescent="0.2">
      <c r="A5" t="s">
        <v>21</v>
      </c>
      <c r="B5" s="6">
        <v>0</v>
      </c>
      <c r="D5" t="s">
        <v>21</v>
      </c>
      <c r="E5" s="5">
        <v>1.4</v>
      </c>
      <c r="G5" t="s">
        <v>21</v>
      </c>
      <c r="H5" s="5">
        <v>2.4</v>
      </c>
      <c r="J5" t="s">
        <v>21</v>
      </c>
      <c r="K5" s="5"/>
      <c r="M5" t="s">
        <v>21</v>
      </c>
      <c r="N5" s="6">
        <v>0</v>
      </c>
      <c r="P5" t="s">
        <v>21</v>
      </c>
      <c r="Q5" s="5"/>
      <c r="S5" t="s">
        <v>21</v>
      </c>
      <c r="T5" s="5"/>
      <c r="V5" t="s">
        <v>21</v>
      </c>
      <c r="W5" s="4">
        <v>4.8</v>
      </c>
      <c r="Y5" t="s">
        <v>21</v>
      </c>
      <c r="Z5">
        <v>0</v>
      </c>
      <c r="AB5" t="s">
        <v>21</v>
      </c>
      <c r="AC5" s="3">
        <v>0</v>
      </c>
      <c r="AE5" t="s">
        <v>21</v>
      </c>
      <c r="AF5" s="3">
        <v>0</v>
      </c>
      <c r="AH5" t="s">
        <v>21</v>
      </c>
      <c r="AI5" s="3">
        <v>2.1</v>
      </c>
      <c r="AK5" t="s">
        <v>21</v>
      </c>
      <c r="AL5">
        <v>0</v>
      </c>
      <c r="AN5" t="s">
        <v>21</v>
      </c>
      <c r="AQ5" t="s">
        <v>21</v>
      </c>
      <c r="AR5" s="6">
        <v>75</v>
      </c>
    </row>
    <row r="6" spans="1:44" x14ac:dyDescent="0.2">
      <c r="B6" s="6">
        <v>0</v>
      </c>
      <c r="E6" s="5">
        <v>0</v>
      </c>
      <c r="H6" s="5">
        <v>8.33</v>
      </c>
      <c r="K6" s="5"/>
      <c r="N6" s="6">
        <v>0</v>
      </c>
      <c r="O6" s="1"/>
      <c r="Q6" s="5">
        <v>48</v>
      </c>
      <c r="T6" s="5">
        <v>1.7</v>
      </c>
      <c r="W6" s="4">
        <v>0</v>
      </c>
      <c r="Z6">
        <v>0</v>
      </c>
      <c r="AC6" s="3">
        <v>0</v>
      </c>
      <c r="AF6" s="3">
        <v>7</v>
      </c>
      <c r="AI6" s="3">
        <v>10.3</v>
      </c>
      <c r="AK6" t="s">
        <v>24</v>
      </c>
      <c r="AN6" t="s">
        <v>24</v>
      </c>
      <c r="AR6" s="6"/>
    </row>
    <row r="7" spans="1:44" x14ac:dyDescent="0.2">
      <c r="B7" s="6">
        <v>0</v>
      </c>
      <c r="E7" s="5">
        <v>13.8</v>
      </c>
      <c r="H7" s="5">
        <v>1.79</v>
      </c>
      <c r="K7" s="5">
        <v>42</v>
      </c>
      <c r="N7" s="6">
        <v>0</v>
      </c>
      <c r="O7" s="1"/>
      <c r="Q7" s="5"/>
      <c r="T7" s="5">
        <v>0</v>
      </c>
      <c r="W7" s="4">
        <v>0</v>
      </c>
      <c r="AH7" t="s">
        <v>22</v>
      </c>
      <c r="AI7">
        <v>26</v>
      </c>
    </row>
    <row r="8" spans="1:44" x14ac:dyDescent="0.2">
      <c r="B8" s="6">
        <v>0</v>
      </c>
      <c r="E8" s="5">
        <v>30.4</v>
      </c>
      <c r="H8" s="5">
        <v>0</v>
      </c>
      <c r="K8" s="5">
        <v>77</v>
      </c>
      <c r="O8" s="1"/>
      <c r="Q8" s="5">
        <v>6</v>
      </c>
      <c r="T8" s="5">
        <v>0</v>
      </c>
      <c r="W8" s="4">
        <v>0</v>
      </c>
      <c r="AL8">
        <v>0.70599999999999996</v>
      </c>
      <c r="AO8">
        <v>0.72</v>
      </c>
    </row>
    <row r="9" spans="1:44" x14ac:dyDescent="0.2">
      <c r="B9" s="6">
        <v>0</v>
      </c>
      <c r="H9" s="5">
        <v>0.88</v>
      </c>
      <c r="O9" s="1"/>
      <c r="T9" s="5">
        <v>0</v>
      </c>
      <c r="W9" s="4">
        <v>9.6999999999999993</v>
      </c>
    </row>
    <row r="10" spans="1:44" x14ac:dyDescent="0.2">
      <c r="B10" s="6">
        <v>0</v>
      </c>
      <c r="H10" s="5">
        <v>2.2999999999999998</v>
      </c>
      <c r="O10" s="1"/>
      <c r="T10" s="5">
        <v>9.1</v>
      </c>
      <c r="AL10">
        <v>0.82</v>
      </c>
    </row>
    <row r="11" spans="1:44" x14ac:dyDescent="0.2">
      <c r="H11" s="5">
        <v>5.71</v>
      </c>
      <c r="O11" s="1"/>
      <c r="AL11">
        <v>0.88100000000000001</v>
      </c>
    </row>
    <row r="12" spans="1:44" x14ac:dyDescent="0.2">
      <c r="O12" s="1"/>
    </row>
    <row r="13" spans="1:44" x14ac:dyDescent="0.2">
      <c r="O13" s="1"/>
    </row>
    <row r="14" spans="1:44" x14ac:dyDescent="0.2">
      <c r="O14" s="1"/>
    </row>
    <row r="15" spans="1:44" x14ac:dyDescent="0.2">
      <c r="O15" s="1"/>
    </row>
    <row r="16" spans="1:44" x14ac:dyDescent="0.2">
      <c r="O16" s="1"/>
    </row>
    <row r="17" spans="15:15" x14ac:dyDescent="0.2">
      <c r="O17" s="1"/>
    </row>
    <row r="18" spans="15:15" x14ac:dyDescent="0.2">
      <c r="O18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Power analysis calculations</vt:lpstr>
      <vt:lpstr>Calculating CVs</vt:lpstr>
      <vt:lpstr>Power Analysis post-1992</vt:lpstr>
      <vt:lpstr>Post-1992 only</vt:lpstr>
    </vt:vector>
  </TitlesOfParts>
  <Company>Environment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Bond,Alex [Sas]</dc:creator>
  <cp:lastModifiedBy>Microsoft Office User</cp:lastModifiedBy>
  <dcterms:created xsi:type="dcterms:W3CDTF">2014-04-22T19:47:05Z</dcterms:created>
  <dcterms:modified xsi:type="dcterms:W3CDTF">2020-05-30T11:21:46Z</dcterms:modified>
</cp:coreProperties>
</file>