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ull Data Set" sheetId="1" r:id="rId3"/>
    <sheet state="visible" name="Studies Used" sheetId="2" r:id="rId4"/>
    <sheet state="visible" name="Meta data" sheetId="3"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AZ36">
      <text>
        <t xml:space="preserve">Mass per single item (in kg) is 2.5, 1, 300, 0.01, 2, 10, 0.01, 0.06, 0.3, 0.1. 
With outlier: avg mass (g) = 1,775
Without outlier: avg mass (g) = 31,598
	-Jillian Margret Chidley</t>
      </text>
    </comment>
  </commentList>
</comments>
</file>

<file path=xl/sharedStrings.xml><?xml version="1.0" encoding="utf-8"?>
<sst xmlns="http://schemas.openxmlformats.org/spreadsheetml/2006/main" count="1814" uniqueCount="328">
  <si>
    <t>Timeline</t>
  </si>
  <si>
    <t>Study</t>
  </si>
  <si>
    <t>Geography</t>
  </si>
  <si>
    <t>Biology</t>
  </si>
  <si>
    <t>Methods</t>
  </si>
  <si>
    <t>Trawl coordinates</t>
  </si>
  <si>
    <t>Trawl collections</t>
  </si>
  <si>
    <t>Sediment</t>
  </si>
  <si>
    <t>Entanglement</t>
  </si>
  <si>
    <t>Terrestrial litter clean-up</t>
  </si>
  <si>
    <t>Summary of ingested plastics</t>
  </si>
  <si>
    <t>Summary of plastics</t>
  </si>
  <si>
    <t>Average plastic sizes</t>
  </si>
  <si>
    <t>Citation</t>
  </si>
  <si>
    <t>Year of collection</t>
  </si>
  <si>
    <t>Year of publication</t>
  </si>
  <si>
    <t>Type of study (A)</t>
  </si>
  <si>
    <t>Type of Study (B)</t>
  </si>
  <si>
    <t>Environment</t>
  </si>
  <si>
    <t>Location</t>
  </si>
  <si>
    <t>Country</t>
  </si>
  <si>
    <t>Latitude</t>
  </si>
  <si>
    <t>Longitude</t>
  </si>
  <si>
    <t>Species</t>
  </si>
  <si>
    <t>Common name</t>
  </si>
  <si>
    <t>Number of samples</t>
  </si>
  <si>
    <t>Identification of plastics</t>
  </si>
  <si>
    <t>Minimum sieve size used (mm)</t>
  </si>
  <si>
    <t>Minimum size class reported</t>
  </si>
  <si>
    <t>Latitude in</t>
  </si>
  <si>
    <t>Longitude in</t>
  </si>
  <si>
    <t>Latitude out</t>
  </si>
  <si>
    <t>Longitude out</t>
  </si>
  <si>
    <t>Total distance (km)</t>
  </si>
  <si>
    <t>Equipment</t>
  </si>
  <si>
    <t>Time (hour:min:sec)</t>
  </si>
  <si>
    <t>Vertical or horizontal sampling</t>
  </si>
  <si>
    <t>Total surface area sampled (m^2)</t>
  </si>
  <si>
    <t>Plastic density with apparatus (plastic/m^2)</t>
  </si>
  <si>
    <t>Total number of plastics</t>
  </si>
  <si>
    <t>Plastic pieces/Km^2</t>
  </si>
  <si>
    <t>Plastic pieces/m^3</t>
  </si>
  <si>
    <t># of plastic particles per kg dry sediment</t>
  </si>
  <si>
    <t>mg microplastic per kg dry sediment</t>
  </si>
  <si>
    <t>Number of organisms found entangled</t>
  </si>
  <si>
    <t>Most prominent type of plastic causing entanglement</t>
  </si>
  <si>
    <t>Distance to water (m)</t>
  </si>
  <si>
    <t>Survey length (m)</t>
  </si>
  <si>
    <t>Survey width (m)</t>
  </si>
  <si>
    <t>Total area sampled (m^2)</t>
  </si>
  <si>
    <t>Total mass of litter collected (kg)</t>
  </si>
  <si>
    <t>Total mass of plastic collected (kg)</t>
  </si>
  <si>
    <t>Total mass of plastic per m^2 (g/m^2)</t>
  </si>
  <si>
    <t xml:space="preserve">Proportion of plastic litter (%) </t>
  </si>
  <si>
    <t>Occurance of plastics (%)</t>
  </si>
  <si>
    <t>Average number of plastic pieces per individual</t>
  </si>
  <si>
    <t>Average weight of plastic per individual (g)</t>
  </si>
  <si>
    <t>Most prominent type of plastic</t>
  </si>
  <si>
    <t>Percent of the most prominent plastic (%)</t>
  </si>
  <si>
    <t>List of all plastics/waste/fishing gear identified</t>
  </si>
  <si>
    <t xml:space="preserve">Categories of type of most prominent plastic </t>
  </si>
  <si>
    <t>Size (macro; meso; micro)</t>
  </si>
  <si>
    <t>Length (mm)</t>
  </si>
  <si>
    <t>Width (mm)</t>
  </si>
  <si>
    <t>Height (mm)</t>
  </si>
  <si>
    <t>Mass (g)</t>
  </si>
  <si>
    <t>Additional Notes</t>
  </si>
  <si>
    <t>Full</t>
  </si>
  <si>
    <t>Shoreline</t>
  </si>
  <si>
    <t>Terrestrial</t>
  </si>
  <si>
    <t>Brucebukta</t>
  </si>
  <si>
    <t>Norway</t>
  </si>
  <si>
    <t>NA</t>
  </si>
  <si>
    <t>naked eye</t>
  </si>
  <si>
    <t>Fishing Gear</t>
  </si>
  <si>
    <t>Fisheries</t>
  </si>
  <si>
    <t>Study included a total of 6 beaches surveyed, entanglement study conducted throughout the entire study but all the data on entanglement is combined so it is only included once in with the data of the first study site (even though the data collected for entanglement was taken at various locations)</t>
  </si>
  <si>
    <t>Bergmann, Melanie, Birgit Lutz, Mine B. Tekman, and Lars Gutow. "Citizen scientists reveal: Marine litter pollutes Arctic beaches and affects wild life." Marine pollution bulletin 125, no. 1-2 (2017): 535-540.</t>
  </si>
  <si>
    <t>Reinstrandodden</t>
  </si>
  <si>
    <t>Study included a total of 6 beaches surveyed</t>
  </si>
  <si>
    <t>Sørvika</t>
  </si>
  <si>
    <t>Isflakbukta</t>
  </si>
  <si>
    <t>Non-fisheries</t>
  </si>
  <si>
    <t>Crozierpynten</t>
  </si>
  <si>
    <t>Alpiniøya</t>
  </si>
  <si>
    <t>Ingestion</t>
  </si>
  <si>
    <t>Marine</t>
  </si>
  <si>
    <t>Alaska</t>
  </si>
  <si>
    <t>United States</t>
  </si>
  <si>
    <t xml:space="preserve">Callorhinus ursinus </t>
  </si>
  <si>
    <t xml:space="preserve">Northern fur seal </t>
  </si>
  <si>
    <t>Dissecting microscope</t>
  </si>
  <si>
    <t>micro</t>
  </si>
  <si>
    <t xml:space="preserve">NA </t>
  </si>
  <si>
    <t>Fragment</t>
  </si>
  <si>
    <t>Fragments, fibres, foam</t>
  </si>
  <si>
    <t>Microfiber</t>
  </si>
  <si>
    <t>Micro</t>
  </si>
  <si>
    <r>
      <rPr/>
      <t xml:space="preserve">Donohue, Mary J, Julie Masura, Thomas Gelatt, Rolf Ream, Jason D. Baker, Kayleigh Faulhaber, and Darren T. Lerner. 2019. "Evaluating exposure of northern fur seals, Callorhinus ursinus, to microplastic pollution through fecal analysis." </t>
    </r>
    <r>
      <t>Marine Pollution Bulletin 138</t>
    </r>
    <r>
      <rPr/>
      <t>: 213-221.</t>
    </r>
  </si>
  <si>
    <t>Ukalqearteq</t>
  </si>
  <si>
    <t>Greenland</t>
  </si>
  <si>
    <t>Alle Alla</t>
  </si>
  <si>
    <t>Little auk</t>
  </si>
  <si>
    <t>binocular microscope</t>
  </si>
  <si>
    <t xml:space="preserve">Filaments </t>
  </si>
  <si>
    <t>Polyvinyl chloride, polyethylene</t>
  </si>
  <si>
    <t>Fibres</t>
  </si>
  <si>
    <t>Little Auks more often ingested light colored plastics rather than darker ones, likely mistaking them for prey. Data collection performed at the Ukaleqarteq breeding colony and this area is under the influence of the East-Greenland Current that carries multi-year sea-ice from the Arctic southwards. Samples taken from gular pouches of little auks that they were about to feed to their chicks.</t>
  </si>
  <si>
    <t>F. Amelineau, D. Bonnet, O. Heitz, V. Mortreux, A.M.A. Harding, N. Karnovsky, W. Walkusz, J. Fort , D. Gremillet. "Microplastic pollution in the Greenland Sea: Background levels and selective contamination of planktivorous diving seabirds". Environmental Pollution 219 (2016): 1131-1139</t>
  </si>
  <si>
    <t>F. Amelineau, D. Bonnet, O. Heitz, V. Mortreux, A.M.A. Harding, N. Karnovsky, W. Walkusz, J. Fort , D. Gremillet. "Microplastic pollution in the Greenland Sea: Background levels and selective contamination of planktivorous diving seabirds". Environmental Pollution 219 (2016): 1131-1140</t>
  </si>
  <si>
    <t>Sub-surface water</t>
  </si>
  <si>
    <t>Zooplankton</t>
  </si>
  <si>
    <t>WP-2 net</t>
  </si>
  <si>
    <t>Vertical</t>
  </si>
  <si>
    <t>polyester, polyethylene</t>
  </si>
  <si>
    <t>Collected zooplankton (little auk's prey) from the water column to determine the amount of plastics in the water column with them</t>
  </si>
  <si>
    <t>F. Amelineau, D. Bonnet, O. Heitz, V. Mortreux, A.M.A. Harding, N. Karnovsky, W. Walkusz, J. Fort , D. Gremillet. "Microplastic pollution in the Greenland Sea: Background levels and selective contamination of planktivorous diving seabirds". Environmental Pollution 219 (2016): 1131-1141</t>
  </si>
  <si>
    <t>F. Amelineau, D. Bonnet, O. Heitz, V. Mortreux, A.M.A. Harding, N. Karnovsky, W. Walkusz, J. Fort , D. Gremillet. "Microplastic pollution in the Greenland Sea: Background levels and selective contamination of planktivorous diving seabirds". Environmental Pollution 219 (2016): 1131-1142</t>
  </si>
  <si>
    <t xml:space="preserve">The southern North Sea </t>
  </si>
  <si>
    <t>Netherlands</t>
  </si>
  <si>
    <t>Clupea harengus</t>
  </si>
  <si>
    <t>Herring</t>
  </si>
  <si>
    <t>Stereo microscope</t>
  </si>
  <si>
    <t>micro?</t>
  </si>
  <si>
    <t>Polyethylene, polypropylene, polyethyleentereftalaat, styreneacrylate</t>
  </si>
  <si>
    <t>Foekema, Edwin M., Corine De Gruijter, Mekuria T. Mergia, Jan Andries van Franeker, AlberTinka J. Murk, and Albert A. Koelmans. 2013. "Plastic in North Sea Fish." Environmental Science &amp; Technology 47: 8818-8824.</t>
  </si>
  <si>
    <t xml:space="preserve">The northern North Sea </t>
  </si>
  <si>
    <t>Svalbard</t>
  </si>
  <si>
    <t>Boreogadus saida</t>
  </si>
  <si>
    <t>Polar cod</t>
  </si>
  <si>
    <t>Discovery V8 stereomicroscope</t>
  </si>
  <si>
    <t>2.8?</t>
  </si>
  <si>
    <t>Films</t>
  </si>
  <si>
    <t>Soft, flexible sheets/films</t>
  </si>
  <si>
    <t>sheets/film</t>
  </si>
  <si>
    <t>Microfibers not included in this data due to the strong possibility that they were due to contamination, as discussed in the study. GPS coordinates included are those for the city of Svalbard and not the particular sample sites, as the sites ranged over a vast area.</t>
  </si>
  <si>
    <t>Kühn, Susanne, Fokje L. Schaafsma, Bernike van Werven, Hauke Flores, Melanie Bergmann, Marion Egelkraut-Holtus, Mine B. Tekman, and Jan A. van Franeker. "Plastic ingestion by juvenile polar cod (Boreogadus saida) in the Arctic Ocean." Polar biology 41, no. 6 (2018): 1269-1278.</t>
  </si>
  <si>
    <t>Surface water</t>
  </si>
  <si>
    <t>stereo microscope</t>
  </si>
  <si>
    <t>Manta Trawl</t>
  </si>
  <si>
    <t>Horizontal</t>
  </si>
  <si>
    <t>Fibre</t>
  </si>
  <si>
    <t>Fibre, fragment, films</t>
  </si>
  <si>
    <t xml:space="preserve">Microplastics in this area are probably from the break down products of larger plastic items such as fibres from shipping activity or fishing equipment, recreation and offshore industries </t>
  </si>
  <si>
    <t>Lusher, Amy L., Valentina Tirelli, Ian O’Connor, and Rick Officer. "Microplastics in Arctic polar waters: the first reported values of particles in surface and sub-surface samples." Scientific reports 5 (2015): 14947.</t>
  </si>
  <si>
    <t>Collected via onboard sea water pump</t>
  </si>
  <si>
    <t>Devon Island</t>
  </si>
  <si>
    <t>Canada</t>
  </si>
  <si>
    <t>Fulamrus glaciaslis</t>
  </si>
  <si>
    <t>Northern fulmar</t>
  </si>
  <si>
    <t xml:space="preserve">soft (rubber-like) pieces, thread (fishing line or net) and rigid (plastic containers) </t>
  </si>
  <si>
    <t xml:space="preserve">fragment </t>
  </si>
  <si>
    <t>meso</t>
  </si>
  <si>
    <t xml:space="preserve">There was a tendency for plastics to be larger in birds collected earlier in the season. </t>
  </si>
  <si>
    <t>Mallory, Mark L. "Marine plastic debris in northern fulmars from the Canadian high Arctic" Baseline/Marine Pollution Bulletin 56 (2008): 1501-1504</t>
  </si>
  <si>
    <t>Coats Island</t>
  </si>
  <si>
    <t>Uria lomvia</t>
  </si>
  <si>
    <t>Thick-billed murre</t>
  </si>
  <si>
    <t>microscope</t>
  </si>
  <si>
    <t>Airgun pellet</t>
  </si>
  <si>
    <t>≤0.05</t>
  </si>
  <si>
    <t>Average plastic measurements are for the 5 different locations of the study combined</t>
  </si>
  <si>
    <t>Provencher, Jennifer F., Anthony J. Gaston, Mark L. Mallory, Patrick D. O’hara, and H. Grant Gilchrist. "Ingested plastic in a diving seabird, the thick-billed murre (Uria lomvia), in the eastern Canadian Arctic." Marine Pollution Bulletin 60, no. 9 (2010): 1406-1411.</t>
  </si>
  <si>
    <t>Digges Sound</t>
  </si>
  <si>
    <t>Rigid, fibres</t>
  </si>
  <si>
    <t>Akpatok Island</t>
  </si>
  <si>
    <t>Fragment, Fibre</t>
  </si>
  <si>
    <t>Rigid, soft, fibres</t>
  </si>
  <si>
    <t>Diving Survey</t>
  </si>
  <si>
    <t>Nieuwpoort Harbour</t>
  </si>
  <si>
    <t>Belgium</t>
  </si>
  <si>
    <t>polypropylene, polystyrene, nylon, polyethylene, polyvinyl alcohol</t>
  </si>
  <si>
    <t>Fibre, granuels</t>
  </si>
  <si>
    <t>*doesn't fit into our classification of the arctic zone</t>
  </si>
  <si>
    <t>Claessens, Michiel, Steven De Meester, Lieve Van Landuyt, Karen De Clerck, and Colin R. Janssen. "Occurrence and distribution of microplastics in marine sediments along the Belgian coast." Marine pollution bulletin 62, no. 10 (2011): 2199-2204.</t>
  </si>
  <si>
    <t>Oostende Harbour</t>
  </si>
  <si>
    <t>Zeebrugge Harbour</t>
  </si>
  <si>
    <t>Shoreline Study</t>
  </si>
  <si>
    <t>Koksijde-Bad Beach</t>
  </si>
  <si>
    <t>Groenendijk-Bad Beach</t>
  </si>
  <si>
    <t>Knokke-Zoute Beach</t>
  </si>
  <si>
    <t>Coast</t>
  </si>
  <si>
    <t>Offshore</t>
  </si>
  <si>
    <t>Prince Leopold Island</t>
  </si>
  <si>
    <t>The Minarets</t>
  </si>
  <si>
    <t>Newfoundland and Labrador</t>
  </si>
  <si>
    <t>Uria aalge</t>
  </si>
  <si>
    <t>Common Murre</t>
  </si>
  <si>
    <t xml:space="preserve">naked eye </t>
  </si>
  <si>
    <t xml:space="preserve">Hard plastic, rigid foam </t>
  </si>
  <si>
    <t>Meso</t>
  </si>
  <si>
    <t>**doesn't fit into our classification of the arctic zone (less than 60 degrees north) Murres were collected from 3 different locations, but data was combined. The most common location was noted for latitude and longitude (Twillingate 49.67N, 54.79W), other locations are: St. Mary's Bay (46.93N, 53.69W) and Conception Bay (47.75N, 53.00W)</t>
  </si>
  <si>
    <t>Bond, A. I. et al. 2013. "Ingestion for plastic marine debris by Common and Thick-billed Murres in the northwestern Atlantic from 1985 to 2012". Marine Pollution Bulletin 77: 192-195.</t>
  </si>
  <si>
    <t>Thick-billed Murre</t>
  </si>
  <si>
    <t>Fulmarus glacialis</t>
  </si>
  <si>
    <t>IMARES</t>
  </si>
  <si>
    <t>Industrial plastic, user plastic (fragments, films, threads and foams)</t>
  </si>
  <si>
    <t>They found in this study that on Svalbard, 22.5 % of northern fulmars have ≥0.1 g of plastic in their stomach, which exceeds the level defined by OSPAR as the Ecological Quality Objective for the North Sea (EcoQO; 10 %).</t>
  </si>
  <si>
    <t>Trevail, Alice M., Geir W. Gabrielsen, Susanne Kühn, and Jan A. Van Franeker. "Elevated levels of ingested plastic in a high Arctic seabird, the northern fulmar (Fulmarus glacialis)." Polar Biology 38, no. 7 (2015): 975-981.</t>
  </si>
  <si>
    <t>Svalbard archipelago</t>
  </si>
  <si>
    <t>macro</t>
  </si>
  <si>
    <t>Household articles</t>
  </si>
  <si>
    <t>PET bottles, light containers, plastic bags, textiles, buoys, ropes, net fragments, fishing trawls</t>
  </si>
  <si>
    <t>Household plastic</t>
  </si>
  <si>
    <t>Macro</t>
  </si>
  <si>
    <r>
      <rPr>
        <rFont val="Arial"/>
      </rPr>
      <t xml:space="preserve">WESLAWSKI, Jan Marcin, and Lech KOTWICKI. 2018. "Macro-plastic, a new vector for boreal species dispersal on Svalbard." </t>
    </r>
    <r>
      <rPr>
        <rFont val="Arial"/>
      </rPr>
      <t>Polish Polar Research</t>
    </r>
    <r>
      <rPr>
        <rFont val="Arial"/>
      </rPr>
      <t xml:space="preserve"> 39 (1): 165-174. doi:10.1515/popore-2018-0008</t>
    </r>
  </si>
  <si>
    <t>Deep-Sea Sediment Cores</t>
  </si>
  <si>
    <t>Subpolar North Atlantic</t>
  </si>
  <si>
    <t>15 plastic fibres per 50 ml sediment</t>
  </si>
  <si>
    <t>Polyester</t>
  </si>
  <si>
    <t xml:space="preserve">Polyester, polyamides, acetate, acrylic </t>
  </si>
  <si>
    <t>&lt;0.1</t>
  </si>
  <si>
    <t>It is notable that fibres represented the largest proportion of microplastics seen in other studies based on sediment analyses,whereas sea-surface studies most often report larger fragments.</t>
  </si>
  <si>
    <t>Woodall LC et al. 2014 The deep sea is amajor sink formicroplastic debris. R. Soc. open sci. 1: 140317. http://dx.doi.org/10.1098/rsos.140317</t>
  </si>
  <si>
    <t>10 plastic fibres per 50 ml sediment</t>
  </si>
  <si>
    <t>Ployester</t>
  </si>
  <si>
    <t>&lt;0.2</t>
  </si>
  <si>
    <t>Woodall LC et al. 2014 The deep sea is amajor sink formicroplastic debris. R. Soc. open sci. 1: 140317. http://dx.doi.org/10.1098/rsos.140318</t>
  </si>
  <si>
    <t>Type of study</t>
  </si>
  <si>
    <t>Citation (long) - Chicago Style</t>
  </si>
  <si>
    <t>Citation (short)</t>
  </si>
  <si>
    <t>Title</t>
  </si>
  <si>
    <t>Source</t>
  </si>
  <si>
    <t>Abstract</t>
  </si>
  <si>
    <t>Trevail et al., 2015</t>
  </si>
  <si>
    <t>Elevated levels of ingested plastic in a high Arctic seabird, the northern fulmar (Fulmarus glacialis)</t>
  </si>
  <si>
    <t>Published study</t>
  </si>
  <si>
    <t>Plastic pollution is of worldwide concern; however, increases in international commercial activity in the Arctic are occurring without the knowledge of the existing threat posed to the local marine environment by plastic litter. Here, we quantify plastic ingestion by northern fulmars, Fulmarus glacialis, from Svalbard, at the gateway to future shipping routes in the high Arctic. Plastic ingestion by Svalbard fulmars does not follow the established decreasing trend away from human marine impact. Of 40 sampled individuals, 35 fulmars (87.5 %) had plastic in their stomachs, averaging at 0.08 g or 15.3 pieces per individual. Plastic ingestion levels on Svalbard exceed the ecological quality objective defined by OSPAR for European seas. This highlights an urgent need for mitigation of plastic pollution in the Arctic as well as international regulation of future commercial activity.</t>
  </si>
  <si>
    <t>Provencher et al., 2010</t>
  </si>
  <si>
    <t>Ingested plastic in a diving seabird, the thick-billed murre (Uria lomvia), in the eastern Canadian Arctic</t>
  </si>
  <si>
    <t>Plastic debris has become ubiquitous in the marine environment and seabirds may ingest debris which can have deleterious effects on their health. In the North Atlantic Ocean, surface feeding seabirds typically ingest high levels of plastic, while the diving auks which feed in the water column typically have much lower levels. We examined 186 thick-billed murres from five colonies in the eastern Canadian Arctic for ingested plastic debris. Approximately 11% of the birds had at least one piece of plastic debris in their gastrointestinal tracts, with debris dominated by user plastics. This is the first report of ingested plastics in an auk species in Canada’s Arctic, and the highest incidence of plastic ingestion to date for thick-billed murres (Uria lomvia).</t>
  </si>
  <si>
    <t>Lusher et al., 2015</t>
  </si>
  <si>
    <t>Microplastics in Arctic polar waters: the first reported values of
particles in surface and sub-surface samples</t>
  </si>
  <si>
    <t>Plastic, as a form of marine litter, is found in varying quantities and sizes around the globe from surface waters to deep-sea sediments. Identifying patterns of microplastic distribution will benefit
an understanding of the scale of their potential effect on the environment and organisms. As sea
ice extent is reducing in the Arctic, heightened shipping and fishing activity may increase marine pollution in the area. Microplastics may enter the region following ocean transport and local input, although baseline contamination measurements are still required. Here we present the first study of microplastics in Arctic waters, south and southwest of Svalbard, Norway. Microplastics were found in surface (top 16 cm) and sub-surface (6 m depth) samples using two independent techniques. Origins and pathways bringing microplastic to the Arctic remain unclear. Particle composition (95% fibres) suggests they may either result from the breakdown of larger items (transported over large distances by prevailing currents, or derived from local vessel activity), or input in sewage and wastewater from coastal areas. Concurrent observations of high zooplankton abundance suggest a high probability
for marine biota to encounter microplastics and a potential for trophic interactions. Further research is required to understand the effects of microplastic-biota interaction within this productive environment.</t>
  </si>
  <si>
    <t>Bergmann et al., 2017</t>
  </si>
  <si>
    <t>Citizen scientists reveal: Marine litter pollutes Arctic beaches and affects wild life</t>
  </si>
  <si>
    <t>Recent data indicate accumulation areas of marine litter in Arctic waters and significant increases over time. Beaches on remote Arctic islands may be sinks for marine litter and reflect pollution levels of the surrounding waters particularly well. We provide the first quantitative data from surveys carried out by citizen scientists on six beaches of Svalbard. Litter quantities recorded by cruise tourists varied from 9–524 g m−2 and were similar to those from densely populated areas. Plastics accounted for &gt; 80% of the overall litter, most of which originated from fisheries. Photographs provided by citizens show deleterious effects of beach litter on Arctic wildlife, which is already under strong pressure from global climate change. Our study highlights the potential of citizen scientists to provide scientifically valuable data on the pollution of sensitive remote ecosystems. The results stress once more that current legislative frameworks are insufficient to tackle the pollution of Arctic ecosystems.</t>
  </si>
  <si>
    <t>Kühn et al., 2018</t>
  </si>
  <si>
    <t>Plastic ingestion by juvenile polar cod (Boreogadus saida) in the Arctic
Ocean</t>
  </si>
  <si>
    <t>One of the recently recognised stressors in Arctic ecosystems concerns plastic litter. In this study, juvenile polar cod (Boreogadus saida) were investigated for the presence of plastics in their stomachs. Polar cod is considered a key species in the Arctic ecosystem. The fsh were collected both directly from underneath the sea ice in the Eurasian Basin and in open waters around Svalbard. We analysed the stomachs of 72 individuals under a stereo microscope. Two stomachs contained nonfbrous microplastic particles. According to μFTIR analysis, the particles consisted of epoxy resin and a mix of Kaolin with polymethylmethacrylate (PMMA). Fibrous objects were excluded from this analysis to avoid bias due to contamination with airborne micro-fbres. A systematic investigation of the risk for secondary micro-fbre contamination during analytical procedures showed that precautionary measures in all procedural steps are critical. Based on the two non-fbrous objects found in polar cod stomachs, our results show that ingestion of microplastic particles by this ecologically important fsh species is possible. With increasing human activity, plastic ingestion may act as an increasing stressor on polar cod in combination with ocean warming and sea-ice decline in peripheral regions of the Arctic Ocean. To fully assess the signifcance of this stressor and its spatial and temporal variability, future studies must apply a rigorous approach to avoid secondary pollution.</t>
  </si>
  <si>
    <t>Mallory, 2008.</t>
  </si>
  <si>
    <t>Marine plastic debris in northern fulmars from the Canadian high Arctic</t>
  </si>
  <si>
    <t>Ingestion, surface water</t>
  </si>
  <si>
    <t>Amelineau et al., 2016</t>
  </si>
  <si>
    <t>Microplastic pollution in the Greenland Sea: Background levels and selective contamination of planktivorous diving seabirds</t>
  </si>
  <si>
    <t>Microplastics have been reported everywhere around the globe. With very limited human activities, the Arctic is distant from major sources of microplastics. However, microplastic ingestions have been found in several Arctic marine predators, confirming their presence in this region. Nonetheless, existing information for this area remains scarce, thus there is an urgent need to quantify the contamination of Arctic marine waters. In this context, we studied microplastic abundance and composition within the zooplankton community off East Greenland. For the same area, we concurrently evaluated microplastic contamination of little auks (Alle alle), an Arctic seabird feeding on zooplankton while diving between 0 and 50 m. The study took place off East Greenland in July 2005 and 2014, under strongly contrasted sea-ice conditions. Among all samples, 97.2% of the debris found were filaments. Despite the remoteness of our study area, microplastic abundances were comparable to those of other oceans, with 0.99 ± 0.62 m!3 in the presence of sea-ice (2005), and 2.38 ± 1.11 m!3 in the nearby absence of sea-ice (2014). Microplastic rise between 2005 and 2014 might be linked to an increase in plastic production worldwide or to lower sea-ice extents in 2014, as sea-ice can represent a sink for microplastic particles, which are subsequently released to the water column upon melting. Crucially, all birds had eaten plastic filaments, and they collected high levels of microplastics compared to background levels with 9.99 and 8.99 pieces per chick meal in 2005 and 2014, respectively. Importantly, we also demonstrated that little auks took more often light colored microplastics, rather than darker ones, strongly suggesting an active contamination with birds mistaking microplastics for their natural prey. Overall, our study stresses the great vulnerability of Arctic marine species to microplastic pollution in a warming Arctic, where sea-ice melting is expected to release vast volumes of trapped debris.</t>
  </si>
  <si>
    <t>Diving, Shoreline</t>
  </si>
  <si>
    <t>Claessens et al., 2011</t>
  </si>
  <si>
    <t>Occurrence and distribution of microplastics in marine sediments along the Belgian coast</t>
  </si>
  <si>
    <t>Plastic debris is known to undergo fragmentation at sea, which leads to the formation of microscopic particles of plastic; the so called ‘microplastics’. Due to their buoyant and persistent properties, these microplastics have the potential to become widely dispersed in the marine environment through hydrodynamic processes and ocean currents. In this study, the occurrence and distribution of microplastics was investigated in Belgian marine sediments from different locations (coastal harbours, beaches and sublittoral areas). Particles were found in large numbers in all samples, showing the wide distribution of microplastics in Belgian coastal waters. The highest concentrations were found in the harbours where total microplastic concentrations of up to 390 particles kg1 dry sediment were observed, which is 15–50 times higher than reported maximum concentrations of other, similar study areas. The depth profile of sediment cores suggested that microplastic concentrations on the beaches reflect the global plastic production increase.</t>
  </si>
  <si>
    <t>Bond, Alexander L., Jennifer F. Provencher, Richard D. Elliot, Pierre C. Ryan, Sherrylynn Rowe, Ian L. Jones, Gregory J. Robertson, and Sabina I. Wilhelm. "Ingestion of plastic marine debris by Common and Thick-billed Murres in the northwestern Atlantic from 1985 to 2012." Marine pollution bulletin 77, no. 1-2 (2013): 192-195.</t>
  </si>
  <si>
    <t>Bond et al., 2013</t>
  </si>
  <si>
    <t>Ingestion for plastic marine debris by Common and Thick-billed Murres in the northwestern Atlantic from 1985 to 2012</t>
  </si>
  <si>
    <t>Plastic ingestion by seabirds is a growing conservation issue, but there are few time series of plastic ingestion with large sample sizes for which one can assess temporal trends. Common and Thick-billed Murres (Uria aalge and U. lomvia) are pursuit-diving auks that are legally harvested in Newfoundland and Labrador, Canada. Here, we combined previously unpublished data on plastic ingestion (from the 1980s to the 1990s) with contemporary samples (2011–2012) to evaluate changes in murres’ plastic ingestion. Approximately 7% of murres had ingested plastic, with no significant change in the frequency of ingestion among species or periods. The number of pieces of plastic/bird, and mass of plastic/bird were highest in the 1980s, lowest in the late 1990s, and intermediate in contemporary samples. Studying plastic ingestion in harvested seabird populations links harvesters to conservation and health-related issues and is a useful source of large samples for diet and plastic ingestion studies.</t>
  </si>
  <si>
    <t>This literature review was used in the paper: Liboiron et al (under review). "Densities and Relationships of plastics in the Eastern Arctic (Inuit Nunangat)"</t>
  </si>
  <si>
    <t>Search Terms</t>
  </si>
  <si>
    <t>Types of Data</t>
  </si>
  <si>
    <t>Databases &amp; Peer reviewed literature &amp; Other sources</t>
  </si>
  <si>
    <t>years inclusive</t>
  </si>
  <si>
    <t>Arctic plastics</t>
  </si>
  <si>
    <t>MUN Library Catalogue</t>
  </si>
  <si>
    <t>all</t>
  </si>
  <si>
    <t>Artic microplastics</t>
  </si>
  <si>
    <t>Google scholar</t>
  </si>
  <si>
    <t>Microplastics in the arctic</t>
  </si>
  <si>
    <t>AMAP group</t>
  </si>
  <si>
    <t>Microplastic in norway</t>
  </si>
  <si>
    <t>Polar plastics</t>
  </si>
  <si>
    <t>Instrument used to identify plastics</t>
  </si>
  <si>
    <t>Average number of plastic</t>
  </si>
  <si>
    <t xml:space="preserve">Categorie of types of most prominent plastic </t>
  </si>
  <si>
    <t>Year the data was collected/observed in the lab or field. Last year of collection noted if more than one year</t>
  </si>
  <si>
    <t>Year the findings were published</t>
  </si>
  <si>
    <t>The genre of plastic pollution research. Includes: ingestion (biomonitoring- from animal blood, guts, or feces), entanglement (organisms entagled in plastic), diving survey (plastics located on or near water bottom, deeper water or located within sediment), nest incorporation (% of nests with plastics incorporated), shoreline study (plastics located on beaches/shores) , surface water study (plastics located on the water surface, surface trawling for floating plastics), sub-surface water study (samples of water taken just below the water surface), terrestrial study (plastics located inland)</t>
  </si>
  <si>
    <t>Some papers looked at more than one genre of plastic pollution research, more or less 2 separate studies in one paper</t>
  </si>
  <si>
    <t>Marine, Freshwater, Terrestrial</t>
  </si>
  <si>
    <t>Location of where the samples were collected</t>
  </si>
  <si>
    <t>Country where the samples were collected</t>
  </si>
  <si>
    <t>Latitude where the samples were collected (N: (+), S: (-) )</t>
  </si>
  <si>
    <t>Logitude where the samples were collected (E: (+), W: (-) )</t>
  </si>
  <si>
    <t>Scientific species name of the sample</t>
  </si>
  <si>
    <t>Common name of the species/sample</t>
  </si>
  <si>
    <t>Number of samples collected</t>
  </si>
  <si>
    <t>How the plastics were identified (using the naked eye, microscope (type), etc.)</t>
  </si>
  <si>
    <t>Minimum size class of platics reported, based on the instrument used to identify/locate the plastics and its ability to identify different size classes</t>
  </si>
  <si>
    <t>Latitude where the surface trawl sampling began</t>
  </si>
  <si>
    <t>Longitude where the surface trawl sampling began</t>
  </si>
  <si>
    <t>Latitude where the surface trawl sampling ended</t>
  </si>
  <si>
    <t>Longitude where the surface trawl sampling ended</t>
  </si>
  <si>
    <t>Total distance travelled while trawling</t>
  </si>
  <si>
    <t>Type of equipment used to collect the trawl sample</t>
  </si>
  <si>
    <t>Length of time that the trawling lasted (from the time the trawl entered the water and water began passing through it to the time it was removed from the water)</t>
  </si>
  <si>
    <t>?</t>
  </si>
  <si>
    <t>Total number of plastics found in the surface water trawl sample</t>
  </si>
  <si>
    <t>Total number of plastic pieces per km^2</t>
  </si>
  <si>
    <t>Number of organisms found in the study that had become entangled in plastic debris</t>
  </si>
  <si>
    <t>Most prominent type of plastic debris that caused the highest number of entanglements with organisms</t>
  </si>
  <si>
    <t>Distance from survey line to the water in meters</t>
  </si>
  <si>
    <t>Length of the area surveyed for debris in meters</t>
  </si>
  <si>
    <t>Width of the area surveyed for debris in meters</t>
  </si>
  <si>
    <t>Total area that was sampled to look for plastics/debris</t>
  </si>
  <si>
    <t>Total mass of pieces of litter collected during the sampling (kg)</t>
  </si>
  <si>
    <t>Total mass of the plastic that was collected</t>
  </si>
  <si>
    <t>Total mass of plastic per meter squared of area sampled</t>
  </si>
  <si>
    <t>Proportion of litter pieces that were plastic</t>
  </si>
  <si>
    <t>Percentage of samples that were found to have ingested plastic</t>
  </si>
  <si>
    <t>Average weight of plastics found in individuals</t>
  </si>
  <si>
    <t xml:space="preserve">Most commonly found plastic throughout the study. </t>
  </si>
  <si>
    <t>The percentage of the most prominent plastic type compared to the other types</t>
  </si>
  <si>
    <t>Category that the most commonly found plastics fall into. Options include: fragment, film, microfiber, foam, thread, microbead, pellet, named item (i.e. cigarette butt, bottle cap, etc.)</t>
  </si>
  <si>
    <t>Macro (&gt;25mm), Meso (5-25mm), Micro (&lt;5mm)</t>
  </si>
  <si>
    <t>Length of longest side of the plastic</t>
  </si>
  <si>
    <t>Width of thickest side of the plastic</t>
  </si>
  <si>
    <t>Height of the plastic</t>
  </si>
  <si>
    <t>Mass of the plastic</t>
  </si>
  <si>
    <t>Full citation of the paper which the data was obtained</t>
  </si>
  <si>
    <t>Notes</t>
  </si>
  <si>
    <t>Searched to saturation - stopped searching for relevant articles when searches of different databases showed only articles that had already been observed</t>
  </si>
  <si>
    <t>If there is a range for the years of collection for a study, the earliest year of collection is the one added to the data set</t>
  </si>
  <si>
    <t xml:space="preserve">If there is a range in location latitude and longitude the average of the range is used </t>
  </si>
  <si>
    <r>
      <t xml:space="preserve">For the purpose of this study, the </t>
    </r>
    <r>
      <rPr>
        <b/>
      </rPr>
      <t>arctic</t>
    </r>
    <r>
      <t xml:space="preserve"> includes any place </t>
    </r>
    <r>
      <rPr>
        <b/>
      </rPr>
      <t>60 degrees North or higher</t>
    </r>
  </si>
  <si>
    <t>People that contributed to this dataset</t>
  </si>
  <si>
    <t>Kaitlyn Hawkins</t>
  </si>
  <si>
    <t>Carley Mills</t>
  </si>
  <si>
    <t>Charlotte Muise</t>
  </si>
  <si>
    <t>Jill Chidley</t>
  </si>
  <si>
    <t>Lauren Watwood</t>
  </si>
  <si>
    <t>Max Liboiron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</si>
</sst>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19">
    <font>
      <sz val="10.0"/>
      <color rgb="FF000000"/>
      <name val="Arial"/>
    </font>
    <font>
      <sz val="11.0"/>
      <name val="Arial"/>
    </font>
    <font>
      <sz val="11.0"/>
      <color rgb="FF000000"/>
      <name val="Arial"/>
    </font>
    <font/>
    <font>
      <sz val="11.0"/>
      <color rgb="FF222222"/>
      <name val="Arial"/>
    </font>
    <font>
      <sz val="11.0"/>
    </font>
    <font>
      <i/>
      <sz val="12.0"/>
    </font>
    <font>
      <i/>
      <sz val="11.0"/>
      <name val="Arial"/>
    </font>
    <font>
      <i/>
      <sz val="12.0"/>
      <color rgb="FF000000"/>
      <name val="Arial"/>
    </font>
    <font>
      <sz val="11.0"/>
      <color rgb="FF000000"/>
      <name val="Roboto"/>
    </font>
    <font>
      <color rgb="FF000000"/>
      <name val="Arial"/>
    </font>
    <font>
      <color rgb="FF000000"/>
      <name val="Roboto"/>
    </font>
    <font>
      <sz val="11.0"/>
      <color rgb="FFFF0000"/>
      <name val="Arial"/>
    </font>
    <font>
      <sz val="12.0"/>
      <color rgb="FF000000"/>
      <name val="Arial"/>
    </font>
    <font>
      <color rgb="FF222222"/>
      <name val="Arial"/>
    </font>
    <font>
      <sz val="11.0"/>
      <color rgb="FF000000"/>
      <name val="NexusSerif"/>
    </font>
    <font>
      <sz val="11.0"/>
      <color rgb="FF2E2E2E"/>
      <name val="NexusSans"/>
    </font>
    <font>
      <b/>
      <name val="Arial"/>
    </font>
    <font>
      <name val="Arial"/>
    </font>
  </fonts>
  <fills count="14">
    <fill>
      <patternFill patternType="none"/>
    </fill>
    <fill>
      <patternFill patternType="lightGray"/>
    </fill>
    <fill>
      <patternFill patternType="solid">
        <fgColor rgb="FFD9D2E9"/>
        <bgColor rgb="FFD9D2E9"/>
      </patternFill>
    </fill>
    <fill>
      <patternFill patternType="solid">
        <fgColor rgb="FFFFF2CC"/>
        <bgColor rgb="FFFFF2CC"/>
      </patternFill>
    </fill>
    <fill>
      <patternFill patternType="solid">
        <fgColor rgb="FFB6D7A8"/>
        <bgColor rgb="FFB6D7A8"/>
      </patternFill>
    </fill>
    <fill>
      <patternFill patternType="solid">
        <fgColor rgb="FFD0E0E3"/>
        <bgColor rgb="FFD0E0E3"/>
      </patternFill>
    </fill>
    <fill>
      <patternFill patternType="solid">
        <fgColor rgb="FFFCE5CD"/>
        <bgColor rgb="FFFCE5CD"/>
      </patternFill>
    </fill>
    <fill>
      <patternFill patternType="solid">
        <fgColor rgb="FFEAD1DC"/>
        <bgColor rgb="FFEAD1DC"/>
      </patternFill>
    </fill>
    <fill>
      <patternFill patternType="solid">
        <fgColor rgb="FFD9D9D9"/>
        <bgColor rgb="FFD9D9D9"/>
      </patternFill>
    </fill>
    <fill>
      <patternFill patternType="solid">
        <fgColor rgb="FFA4C2F4"/>
        <bgColor rgb="FFA4C2F4"/>
      </patternFill>
    </fill>
    <fill>
      <patternFill patternType="solid">
        <fgColor rgb="FFF2DCDB"/>
        <bgColor rgb="FFF2DCDB"/>
      </patternFill>
    </fill>
    <fill>
      <patternFill patternType="solid">
        <fgColor rgb="FFF4CCCC"/>
        <bgColor rgb="FFF4CCCC"/>
      </patternFill>
    </fill>
    <fill>
      <patternFill patternType="solid">
        <fgColor rgb="FFF3F3F3"/>
        <bgColor rgb="FFF3F3F3"/>
      </patternFill>
    </fill>
    <fill>
      <patternFill patternType="solid">
        <fgColor rgb="FFFFFFFF"/>
        <bgColor rgb="FFFFFFFF"/>
      </patternFill>
    </fill>
  </fills>
  <borders count="2">
    <border/>
    <border>
      <right/>
    </border>
  </borders>
  <cellStyleXfs count="1">
    <xf borderId="0" fillId="0" fontId="0" numFmtId="0" applyAlignment="1" applyFont="1"/>
  </cellStyleXfs>
  <cellXfs count="114">
    <xf borderId="0" fillId="0" fontId="0" numFmtId="0" xfId="0" applyAlignment="1" applyFont="1">
      <alignment readingOrder="0" shrinkToFit="0" vertical="bottom" wrapText="0"/>
    </xf>
    <xf borderId="0" fillId="2" fontId="1" numFmtId="0" xfId="0" applyAlignment="1" applyFill="1" applyFont="1">
      <alignment horizontal="left"/>
    </xf>
    <xf borderId="0" fillId="3" fontId="1" numFmtId="0" xfId="0" applyAlignment="1" applyFill="1" applyFont="1">
      <alignment horizontal="left"/>
    </xf>
    <xf borderId="0" fillId="4" fontId="1" numFmtId="0" xfId="0" applyAlignment="1" applyFill="1" applyFont="1">
      <alignment horizontal="left"/>
    </xf>
    <xf borderId="0" fillId="5" fontId="2" numFmtId="0" xfId="0" applyAlignment="1" applyFill="1" applyFont="1">
      <alignment horizontal="left" vertical="bottom"/>
    </xf>
    <xf borderId="0" fillId="5" fontId="1" numFmtId="0" xfId="0" applyAlignment="1" applyFont="1">
      <alignment horizontal="left" vertical="bottom"/>
    </xf>
    <xf borderId="0" fillId="6" fontId="1" numFmtId="0" xfId="0" applyAlignment="1" applyFill="1" applyFont="1">
      <alignment horizontal="left" readingOrder="0" vertical="bottom"/>
    </xf>
    <xf borderId="0" fillId="6" fontId="3" numFmtId="0" xfId="0" applyAlignment="1" applyFont="1">
      <alignment horizontal="left"/>
    </xf>
    <xf borderId="0" fillId="7" fontId="2" numFmtId="0" xfId="0" applyAlignment="1" applyFill="1" applyFont="1">
      <alignment horizontal="left" vertical="bottom"/>
    </xf>
    <xf borderId="0" fillId="7" fontId="1" numFmtId="0" xfId="0" applyAlignment="1" applyFont="1">
      <alignment horizontal="left" vertical="bottom"/>
    </xf>
    <xf borderId="0" fillId="8" fontId="2" numFmtId="0" xfId="0" applyAlignment="1" applyFill="1" applyFont="1">
      <alignment horizontal="left" vertical="bottom"/>
    </xf>
    <xf borderId="0" fillId="8" fontId="1" numFmtId="0" xfId="0" applyAlignment="1" applyFont="1">
      <alignment horizontal="left" vertical="bottom"/>
    </xf>
    <xf borderId="0" fillId="8" fontId="1" numFmtId="0" xfId="0" applyAlignment="1" applyFont="1">
      <alignment horizontal="left" readingOrder="0" vertical="bottom"/>
    </xf>
    <xf borderId="0" fillId="3" fontId="1" numFmtId="0" xfId="0" applyAlignment="1" applyFont="1">
      <alignment readingOrder="0" vertical="bottom"/>
    </xf>
    <xf borderId="0" fillId="3" fontId="1" numFmtId="0" xfId="0" applyAlignment="1" applyFont="1">
      <alignment vertical="bottom"/>
    </xf>
    <xf borderId="0" fillId="9" fontId="2" numFmtId="0" xfId="0" applyAlignment="1" applyFill="1" applyFont="1">
      <alignment horizontal="left" vertical="bottom"/>
    </xf>
    <xf borderId="0" fillId="9" fontId="1" numFmtId="0" xfId="0" applyAlignment="1" applyFont="1">
      <alignment horizontal="left" vertical="bottom"/>
    </xf>
    <xf borderId="0" fillId="9" fontId="3" numFmtId="0" xfId="0" applyFont="1"/>
    <xf borderId="1" fillId="10" fontId="2" numFmtId="0" xfId="0" applyAlignment="1" applyBorder="1" applyFill="1" applyFont="1">
      <alignment horizontal="left" shrinkToFit="0" vertical="bottom" wrapText="0"/>
    </xf>
    <xf borderId="0" fillId="10" fontId="1" numFmtId="0" xfId="0" applyAlignment="1" applyFont="1">
      <alignment horizontal="left" vertical="bottom"/>
    </xf>
    <xf borderId="0" fillId="11" fontId="2" numFmtId="0" xfId="0" applyAlignment="1" applyFill="1" applyFont="1">
      <alignment horizontal="left" vertical="bottom"/>
    </xf>
    <xf borderId="0" fillId="11" fontId="1" numFmtId="0" xfId="0" applyAlignment="1" applyFont="1">
      <alignment horizontal="left" vertical="bottom"/>
    </xf>
    <xf borderId="0" fillId="2" fontId="2" numFmtId="0" xfId="0" applyAlignment="1" applyFont="1">
      <alignment horizontal="left" vertical="bottom"/>
    </xf>
    <xf borderId="0" fillId="2" fontId="1" numFmtId="0" xfId="0" applyAlignment="1" applyFont="1">
      <alignment horizontal="left" vertical="bottom"/>
    </xf>
    <xf borderId="0" fillId="3" fontId="1" numFmtId="0" xfId="0" applyAlignment="1" applyFont="1">
      <alignment readingOrder="0"/>
    </xf>
    <xf borderId="0" fillId="0" fontId="1" numFmtId="0" xfId="0" applyFont="1"/>
    <xf borderId="0" fillId="3" fontId="1" numFmtId="0" xfId="0" applyAlignment="1" applyFont="1">
      <alignment horizontal="left" readingOrder="0"/>
    </xf>
    <xf borderId="0" fillId="4" fontId="1" numFmtId="0" xfId="0" applyAlignment="1" applyFont="1">
      <alignment horizontal="left"/>
    </xf>
    <xf borderId="0" fillId="5" fontId="2" numFmtId="0" xfId="0" applyAlignment="1" applyFont="1">
      <alignment horizontal="left" readingOrder="0" shrinkToFit="0" vertical="bottom" wrapText="0"/>
    </xf>
    <xf borderId="0" fillId="6" fontId="2" numFmtId="0" xfId="0" applyAlignment="1" applyFont="1">
      <alignment horizontal="left" readingOrder="0" shrinkToFit="0" vertical="bottom" wrapText="0"/>
    </xf>
    <xf borderId="0" fillId="8" fontId="2" numFmtId="0" xfId="0" applyAlignment="1" applyFont="1">
      <alignment horizontal="left" readingOrder="0" vertical="bottom"/>
    </xf>
    <xf borderId="0" fillId="3" fontId="2" numFmtId="0" xfId="0" applyAlignment="1" applyFont="1">
      <alignment readingOrder="0" vertical="bottom"/>
    </xf>
    <xf borderId="0" fillId="9" fontId="2" numFmtId="0" xfId="0" applyAlignment="1" applyFont="1">
      <alignment horizontal="left" readingOrder="0" vertical="bottom"/>
    </xf>
    <xf borderId="0" fillId="10" fontId="2" numFmtId="0" xfId="0" applyAlignment="1" applyFont="1">
      <alignment horizontal="left" readingOrder="0" vertical="bottom"/>
    </xf>
    <xf borderId="0" fillId="10" fontId="2" numFmtId="0" xfId="0" applyAlignment="1" applyFont="1">
      <alignment horizontal="left" vertical="bottom"/>
    </xf>
    <xf borderId="0" fillId="11" fontId="2" numFmtId="0" xfId="0" applyAlignment="1" applyFont="1">
      <alignment readingOrder="0" vertical="bottom"/>
    </xf>
    <xf borderId="0" fillId="11" fontId="2" numFmtId="0" xfId="0" applyAlignment="1" applyFont="1">
      <alignment horizontal="left" readingOrder="0" vertical="bottom"/>
    </xf>
    <xf borderId="0" fillId="0" fontId="1" numFmtId="0" xfId="0" applyAlignment="1" applyFont="1">
      <alignment readingOrder="0"/>
    </xf>
    <xf borderId="0" fillId="12" fontId="1" numFmtId="0" xfId="0" applyAlignment="1" applyFill="1" applyFont="1">
      <alignment horizontal="left" readingOrder="0"/>
    </xf>
    <xf borderId="0" fillId="12" fontId="1" numFmtId="3" xfId="0" applyAlignment="1" applyFont="1" applyNumberFormat="1">
      <alignment horizontal="left" readingOrder="0"/>
    </xf>
    <xf borderId="0" fillId="12" fontId="4" numFmtId="0" xfId="0" applyAlignment="1" applyFont="1">
      <alignment horizontal="left" readingOrder="0"/>
    </xf>
    <xf borderId="0" fillId="12" fontId="1" numFmtId="0" xfId="0" applyFont="1"/>
    <xf borderId="0" fillId="12" fontId="5" numFmtId="3" xfId="0" applyAlignment="1" applyFont="1" applyNumberFormat="1">
      <alignment horizontal="left"/>
    </xf>
    <xf borderId="0" fillId="12" fontId="5" numFmtId="0" xfId="0" applyAlignment="1" applyFont="1">
      <alignment readingOrder="0"/>
    </xf>
    <xf borderId="0" fillId="12" fontId="2" numFmtId="0" xfId="0" applyAlignment="1" applyFont="1">
      <alignment horizontal="left" readingOrder="0"/>
    </xf>
    <xf borderId="0" fillId="12" fontId="1" numFmtId="0" xfId="0" applyAlignment="1" applyFont="1">
      <alignment horizontal="left"/>
    </xf>
    <xf borderId="0" fillId="12" fontId="6" numFmtId="0" xfId="0" applyAlignment="1" applyFont="1">
      <alignment readingOrder="0"/>
    </xf>
    <xf borderId="0" fillId="12" fontId="7" numFmtId="0" xfId="0" applyAlignment="1" applyFont="1">
      <alignment horizontal="left" readingOrder="0"/>
    </xf>
    <xf borderId="0" fillId="12" fontId="3" numFmtId="0" xfId="0" applyAlignment="1" applyFont="1">
      <alignment readingOrder="0"/>
    </xf>
    <xf borderId="0" fillId="12" fontId="1" numFmtId="0" xfId="0" applyAlignment="1" applyFont="1">
      <alignment readingOrder="0"/>
    </xf>
    <xf borderId="0" fillId="0" fontId="1" numFmtId="0" xfId="0" applyAlignment="1" applyFont="1">
      <alignment horizontal="left" readingOrder="0"/>
    </xf>
    <xf borderId="0" fillId="0" fontId="5" numFmtId="0" xfId="0" applyAlignment="1" applyFont="1">
      <alignment readingOrder="0"/>
    </xf>
    <xf borderId="0" fillId="0" fontId="5" numFmtId="0" xfId="0" applyAlignment="1" applyFont="1">
      <alignment horizontal="left" readingOrder="0"/>
    </xf>
    <xf borderId="0" fillId="0" fontId="1" numFmtId="0" xfId="0" applyAlignment="1" applyFont="1">
      <alignment horizontal="left"/>
    </xf>
    <xf borderId="0" fillId="0" fontId="4" numFmtId="0" xfId="0" applyAlignment="1" applyFont="1">
      <alignment horizontal="left" readingOrder="0"/>
    </xf>
    <xf borderId="0" fillId="0" fontId="7" numFmtId="0" xfId="0" applyAlignment="1" applyFont="1">
      <alignment horizontal="left" readingOrder="0"/>
    </xf>
    <xf borderId="0" fillId="0" fontId="1" numFmtId="21" xfId="0" applyAlignment="1" applyFont="1" applyNumberFormat="1">
      <alignment horizontal="left" readingOrder="0"/>
    </xf>
    <xf borderId="0" fillId="0" fontId="3" numFmtId="0" xfId="0" applyAlignment="1" applyFont="1">
      <alignment horizontal="left" readingOrder="0"/>
    </xf>
    <xf borderId="0" fillId="0" fontId="8" numFmtId="0" xfId="0" applyAlignment="1" applyFont="1">
      <alignment horizontal="left" readingOrder="0"/>
    </xf>
    <xf borderId="0" fillId="0" fontId="2" numFmtId="0" xfId="0" applyAlignment="1" applyFont="1">
      <alignment horizontal="left" readingOrder="0"/>
    </xf>
    <xf borderId="0" fillId="0" fontId="9" numFmtId="0" xfId="0" applyAlignment="1" applyFont="1">
      <alignment readingOrder="0"/>
    </xf>
    <xf borderId="0" fillId="0" fontId="10" numFmtId="0" xfId="0" applyAlignment="1" applyFont="1">
      <alignment readingOrder="0"/>
    </xf>
    <xf borderId="0" fillId="0" fontId="11" numFmtId="0" xfId="0" applyAlignment="1" applyFont="1">
      <alignment readingOrder="0"/>
    </xf>
    <xf borderId="0" fillId="0" fontId="1" numFmtId="3" xfId="0" applyAlignment="1" applyFont="1" applyNumberFormat="1">
      <alignment horizontal="left" readingOrder="0"/>
    </xf>
    <xf borderId="0" fillId="0" fontId="7" numFmtId="0" xfId="0" applyAlignment="1" applyFont="1">
      <alignment readingOrder="0"/>
    </xf>
    <xf borderId="0" fillId="0" fontId="2" numFmtId="164" xfId="0" applyAlignment="1" applyFont="1" applyNumberFormat="1">
      <alignment horizontal="left" readingOrder="0"/>
    </xf>
    <xf borderId="0" fillId="0" fontId="2" numFmtId="0" xfId="0" applyAlignment="1" applyFont="1">
      <alignment readingOrder="0" shrinkToFit="0" wrapText="0"/>
    </xf>
    <xf borderId="0" fillId="0" fontId="2" numFmtId="0" xfId="0" applyFont="1"/>
    <xf borderId="0" fillId="0" fontId="2" numFmtId="0" xfId="0" applyAlignment="1" applyFont="1">
      <alignment horizontal="left"/>
    </xf>
    <xf borderId="0" fillId="0" fontId="12" numFmtId="0" xfId="0" applyAlignment="1" applyFont="1">
      <alignment horizontal="left" readingOrder="0"/>
    </xf>
    <xf borderId="0" fillId="2" fontId="1" numFmtId="0" xfId="0" applyFont="1"/>
    <xf borderId="0" fillId="2" fontId="1" numFmtId="0" xfId="0" applyAlignment="1" applyFont="1">
      <alignment readingOrder="0"/>
    </xf>
    <xf borderId="0" fillId="2" fontId="1" numFmtId="0" xfId="0" applyFont="1"/>
    <xf borderId="0" fillId="13" fontId="4" numFmtId="0" xfId="0" applyAlignment="1" applyFill="1" applyFont="1">
      <alignment horizontal="left" readingOrder="0"/>
    </xf>
    <xf borderId="0" fillId="13" fontId="4" numFmtId="0" xfId="0" applyAlignment="1" applyFont="1">
      <alignment horizontal="left" readingOrder="0"/>
    </xf>
    <xf borderId="0" fillId="0" fontId="13" numFmtId="0" xfId="0" applyAlignment="1" applyFont="1">
      <alignment readingOrder="0"/>
    </xf>
    <xf borderId="0" fillId="0" fontId="13" numFmtId="0" xfId="0" applyAlignment="1" applyFont="1">
      <alignment readingOrder="0"/>
    </xf>
    <xf borderId="0" fillId="13" fontId="1" numFmtId="0" xfId="0" applyAlignment="1" applyFont="1">
      <alignment readingOrder="0"/>
    </xf>
    <xf borderId="0" fillId="13" fontId="2" numFmtId="0" xfId="0" applyAlignment="1" applyFont="1">
      <alignment horizontal="left" readingOrder="0"/>
    </xf>
    <xf borderId="0" fillId="13" fontId="11" numFmtId="0" xfId="0" applyAlignment="1" applyFont="1">
      <alignment readingOrder="0"/>
    </xf>
    <xf borderId="0" fillId="0" fontId="3" numFmtId="0" xfId="0" applyAlignment="1" applyFont="1">
      <alignment readingOrder="0"/>
    </xf>
    <xf borderId="0" fillId="11" fontId="1" numFmtId="0" xfId="0" applyAlignment="1" applyFont="1">
      <alignment readingOrder="0"/>
    </xf>
    <xf borderId="0" fillId="11" fontId="2" numFmtId="0" xfId="0" applyAlignment="1" applyFont="1">
      <alignment horizontal="left" readingOrder="0"/>
    </xf>
    <xf borderId="0" fillId="11" fontId="3" numFmtId="0" xfId="0" applyAlignment="1" applyFont="1">
      <alignment readingOrder="0"/>
    </xf>
    <xf borderId="0" fillId="11" fontId="1" numFmtId="0" xfId="0" applyFont="1"/>
    <xf borderId="0" fillId="13" fontId="14" numFmtId="0" xfId="0" applyAlignment="1" applyFont="1">
      <alignment horizontal="left" readingOrder="0"/>
    </xf>
    <xf borderId="0" fillId="0" fontId="15" numFmtId="0" xfId="0" applyAlignment="1" applyFont="1">
      <alignment readingOrder="0"/>
    </xf>
    <xf borderId="0" fillId="0" fontId="16" numFmtId="0" xfId="0" applyFont="1"/>
    <xf borderId="0" fillId="4" fontId="17" numFmtId="0" xfId="0" applyAlignment="1" applyFont="1">
      <alignment readingOrder="0" vertical="bottom"/>
    </xf>
    <xf borderId="0" fillId="4" fontId="18" numFmtId="0" xfId="0" applyAlignment="1" applyFont="1">
      <alignment vertical="bottom"/>
    </xf>
    <xf borderId="0" fillId="3" fontId="1" numFmtId="0" xfId="0" applyFont="1"/>
    <xf borderId="0" fillId="4" fontId="1" numFmtId="0" xfId="0" applyFont="1"/>
    <xf borderId="0" fillId="5" fontId="2" numFmtId="0" xfId="0" applyAlignment="1" applyFont="1">
      <alignment vertical="bottom"/>
    </xf>
    <xf borderId="0" fillId="5" fontId="1" numFmtId="0" xfId="0" applyAlignment="1" applyFont="1">
      <alignment vertical="bottom"/>
    </xf>
    <xf borderId="0" fillId="6" fontId="1" numFmtId="0" xfId="0" applyAlignment="1" applyFont="1">
      <alignment readingOrder="0" vertical="bottom"/>
    </xf>
    <xf borderId="0" fillId="7" fontId="2" numFmtId="0" xfId="0" applyAlignment="1" applyFont="1">
      <alignment vertical="bottom"/>
    </xf>
    <xf borderId="0" fillId="7" fontId="1" numFmtId="0" xfId="0" applyAlignment="1" applyFont="1">
      <alignment vertical="bottom"/>
    </xf>
    <xf borderId="0" fillId="8" fontId="2" numFmtId="0" xfId="0" applyAlignment="1" applyFont="1">
      <alignment vertical="bottom"/>
    </xf>
    <xf borderId="0" fillId="8" fontId="1" numFmtId="0" xfId="0" applyAlignment="1" applyFont="1">
      <alignment vertical="bottom"/>
    </xf>
    <xf borderId="0" fillId="9" fontId="2" numFmtId="0" xfId="0" applyAlignment="1" applyFont="1">
      <alignment vertical="bottom"/>
    </xf>
    <xf borderId="0" fillId="9" fontId="1" numFmtId="0" xfId="0" applyAlignment="1" applyFont="1">
      <alignment vertical="bottom"/>
    </xf>
    <xf borderId="1" fillId="10" fontId="2" numFmtId="0" xfId="0" applyAlignment="1" applyBorder="1" applyFont="1">
      <alignment shrinkToFit="0" vertical="bottom" wrapText="0"/>
    </xf>
    <xf borderId="0" fillId="10" fontId="1" numFmtId="0" xfId="0" applyAlignment="1" applyFont="1">
      <alignment vertical="bottom"/>
    </xf>
    <xf borderId="0" fillId="11" fontId="2" numFmtId="0" xfId="0" applyAlignment="1" applyFont="1">
      <alignment vertical="bottom"/>
    </xf>
    <xf borderId="0" fillId="11" fontId="1" numFmtId="0" xfId="0" applyAlignment="1" applyFont="1">
      <alignment vertical="bottom"/>
    </xf>
    <xf borderId="0" fillId="2" fontId="2" numFmtId="0" xfId="0" applyAlignment="1" applyFont="1">
      <alignment vertical="bottom"/>
    </xf>
    <xf borderId="0" fillId="2" fontId="1" numFmtId="0" xfId="0" applyAlignment="1" applyFont="1">
      <alignment vertical="bottom"/>
    </xf>
    <xf borderId="0" fillId="4" fontId="1" numFmtId="0" xfId="0" applyFont="1"/>
    <xf borderId="0" fillId="8" fontId="2" numFmtId="0" xfId="0" applyAlignment="1" applyFont="1">
      <alignment readingOrder="0" vertical="bottom"/>
    </xf>
    <xf borderId="0" fillId="9" fontId="2" numFmtId="0" xfId="0" applyAlignment="1" applyFont="1">
      <alignment readingOrder="0" vertical="bottom"/>
    </xf>
    <xf borderId="0" fillId="10" fontId="2" numFmtId="0" xfId="0" applyAlignment="1" applyFont="1">
      <alignment readingOrder="0" vertical="bottom"/>
    </xf>
    <xf borderId="0" fillId="0" fontId="2" numFmtId="0" xfId="0" applyAlignment="1" applyFont="1">
      <alignment horizontal="left" readingOrder="0" vertical="bottom"/>
    </xf>
    <xf borderId="0" fillId="4" fontId="3" numFmtId="0" xfId="0" applyAlignment="1" applyFont="1">
      <alignment readingOrder="0"/>
    </xf>
    <xf borderId="0" fillId="4" fontId="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15.0"/>
    <col customWidth="1" min="2" max="2" width="14.57"/>
    <col customWidth="1" min="3" max="3" width="16.57"/>
    <col customWidth="1" min="4" max="4" width="18.43"/>
    <col customWidth="1" min="5" max="5" width="12.57"/>
    <col customWidth="1" min="6" max="6" width="21.86"/>
    <col customWidth="1" min="7" max="7" width="8.29"/>
    <col customWidth="1" min="8" max="8" width="11.29"/>
    <col customWidth="1" min="9" max="9" width="11.0"/>
    <col customWidth="1" min="10" max="10" width="17.43"/>
    <col customWidth="1" min="11" max="11" width="15.14"/>
    <col customWidth="1" min="12" max="12" width="18.86"/>
    <col customWidth="1" min="13" max="13" width="19.43"/>
    <col customWidth="1" min="14" max="14" width="18.29"/>
    <col customWidth="1" min="15" max="15" width="18.43"/>
    <col customWidth="1" min="16" max="16" width="17.14"/>
    <col customWidth="1" min="17" max="17" width="12.29"/>
    <col customWidth="1" min="18" max="18" width="11.86"/>
    <col customWidth="1" min="19" max="19" width="13.57"/>
    <col customWidth="1" min="20" max="20" width="18.29"/>
    <col customWidth="1" min="21" max="21" width="16.14"/>
    <col customWidth="1" min="22" max="23" width="14.57"/>
    <col customWidth="1" min="24" max="24" width="14.0"/>
    <col customWidth="1" min="25" max="25" width="18.86"/>
    <col customWidth="1" min="26" max="26" width="19.14"/>
    <col customWidth="1" min="27" max="27" width="19.43"/>
    <col customWidth="1" min="28" max="28" width="18.0"/>
    <col customWidth="1" min="29" max="29" width="12.29"/>
    <col customWidth="1" min="30" max="30" width="16.14"/>
    <col customWidth="1" min="31" max="31" width="17.0"/>
    <col customWidth="1" min="32" max="32" width="14.29"/>
    <col customWidth="1" min="33" max="33" width="21.29"/>
    <col customWidth="1" min="34" max="34" width="18.0"/>
    <col customWidth="1" min="35" max="35" width="16.86"/>
    <col customWidth="1" min="36" max="36" width="17.14"/>
    <col customWidth="1" min="37" max="37" width="16.57"/>
    <col customWidth="1" min="38" max="38" width="17.71"/>
    <col customWidth="1" min="39" max="39" width="21.71"/>
    <col customWidth="1" min="40" max="40" width="22.71"/>
    <col customWidth="1" min="41" max="41" width="27.86"/>
    <col customWidth="1" min="42" max="42" width="22.0"/>
    <col customWidth="1" min="43" max="43" width="21.86"/>
    <col customWidth="1" min="44" max="44" width="24.71"/>
    <col customWidth="1" min="45" max="45" width="25.14"/>
    <col customWidth="1" min="46" max="46" width="21.57"/>
    <col customWidth="1" min="47" max="47" width="23.86"/>
    <col customWidth="1" min="48" max="48" width="23.14"/>
    <col customWidth="1" min="49" max="49" width="13.0"/>
    <col customWidth="1" min="50" max="50" width="12.14"/>
    <col customWidth="1" min="51" max="51" width="12.71"/>
    <col customWidth="1" min="52" max="52" width="9.0"/>
    <col customWidth="1" min="53" max="53" width="16.43"/>
    <col customWidth="1" min="54" max="54" width="34.29"/>
    <col customWidth="1" min="56" max="56" width="14.71"/>
  </cols>
  <sheetData>
    <row r="1">
      <c r="A1" s="1" t="s">
        <v>0</v>
      </c>
      <c r="B1" s="1"/>
      <c r="C1" s="2" t="s">
        <v>1</v>
      </c>
      <c r="D1" s="2"/>
      <c r="E1" s="3" t="s">
        <v>2</v>
      </c>
      <c r="F1" s="3"/>
      <c r="G1" s="3"/>
      <c r="H1" s="3"/>
      <c r="I1" s="3"/>
      <c r="J1" s="4" t="s">
        <v>3</v>
      </c>
      <c r="K1" s="5"/>
      <c r="L1" s="5"/>
      <c r="M1" s="6" t="s">
        <v>4</v>
      </c>
      <c r="N1" s="7"/>
      <c r="O1" s="6"/>
      <c r="P1" s="8" t="s">
        <v>5</v>
      </c>
      <c r="Q1" s="9"/>
      <c r="R1" s="9"/>
      <c r="S1" s="9"/>
      <c r="T1" s="9"/>
      <c r="U1" s="10" t="s">
        <v>6</v>
      </c>
      <c r="V1" s="11"/>
      <c r="W1" s="11"/>
      <c r="X1" s="11"/>
      <c r="Y1" s="11"/>
      <c r="Z1" s="11"/>
      <c r="AA1" s="11"/>
      <c r="AB1" s="11"/>
      <c r="AC1" s="12" t="s">
        <v>7</v>
      </c>
      <c r="AD1" s="12"/>
      <c r="AE1" s="13" t="s">
        <v>8</v>
      </c>
      <c r="AF1" s="14"/>
      <c r="AG1" s="15" t="s">
        <v>9</v>
      </c>
      <c r="AH1" s="16"/>
      <c r="AI1" s="16"/>
      <c r="AJ1" s="16"/>
      <c r="AK1" s="17"/>
      <c r="AL1" s="16"/>
      <c r="AM1" s="16"/>
      <c r="AN1" s="16"/>
      <c r="AO1" s="18" t="s">
        <v>10</v>
      </c>
      <c r="AP1" s="19"/>
      <c r="AQ1" s="19"/>
      <c r="AR1" s="20" t="s">
        <v>11</v>
      </c>
      <c r="AS1" s="21"/>
      <c r="AT1" s="21"/>
      <c r="AU1" s="21"/>
      <c r="AV1" s="22" t="s">
        <v>12</v>
      </c>
      <c r="AW1" s="23"/>
      <c r="AX1" s="23"/>
      <c r="AY1" s="23"/>
      <c r="AZ1" s="23"/>
      <c r="BA1" s="23"/>
      <c r="BB1" s="24" t="s">
        <v>13</v>
      </c>
      <c r="BC1" s="25"/>
      <c r="BD1" s="25"/>
    </row>
    <row r="2">
      <c r="A2" s="1" t="s">
        <v>14</v>
      </c>
      <c r="B2" s="1" t="s">
        <v>15</v>
      </c>
      <c r="C2" s="26" t="s">
        <v>16</v>
      </c>
      <c r="D2" s="26" t="s">
        <v>17</v>
      </c>
      <c r="E2" s="3" t="s">
        <v>18</v>
      </c>
      <c r="F2" s="3" t="s">
        <v>19</v>
      </c>
      <c r="G2" s="27" t="s">
        <v>20</v>
      </c>
      <c r="H2" s="3" t="s">
        <v>21</v>
      </c>
      <c r="I2" s="3" t="s">
        <v>22</v>
      </c>
      <c r="J2" s="4" t="s">
        <v>23</v>
      </c>
      <c r="K2" s="4" t="s">
        <v>24</v>
      </c>
      <c r="L2" s="28" t="s">
        <v>25</v>
      </c>
      <c r="M2" s="29" t="s">
        <v>26</v>
      </c>
      <c r="N2" s="29" t="s">
        <v>27</v>
      </c>
      <c r="O2" s="29" t="s">
        <v>28</v>
      </c>
      <c r="P2" s="8" t="s">
        <v>29</v>
      </c>
      <c r="Q2" s="8" t="s">
        <v>30</v>
      </c>
      <c r="R2" s="8" t="s">
        <v>31</v>
      </c>
      <c r="S2" s="8" t="s">
        <v>32</v>
      </c>
      <c r="T2" s="8" t="s">
        <v>33</v>
      </c>
      <c r="U2" s="10" t="s">
        <v>34</v>
      </c>
      <c r="V2" s="30" t="s">
        <v>35</v>
      </c>
      <c r="W2" s="30" t="s">
        <v>36</v>
      </c>
      <c r="X2" s="30" t="s">
        <v>37</v>
      </c>
      <c r="Y2" s="10" t="s">
        <v>38</v>
      </c>
      <c r="Z2" s="10" t="s">
        <v>39</v>
      </c>
      <c r="AA2" s="10" t="s">
        <v>40</v>
      </c>
      <c r="AB2" s="30" t="s">
        <v>41</v>
      </c>
      <c r="AC2" s="30" t="s">
        <v>42</v>
      </c>
      <c r="AD2" s="30" t="s">
        <v>43</v>
      </c>
      <c r="AE2" s="31" t="s">
        <v>44</v>
      </c>
      <c r="AF2" s="31" t="s">
        <v>45</v>
      </c>
      <c r="AG2" s="32" t="s">
        <v>46</v>
      </c>
      <c r="AH2" s="32" t="s">
        <v>47</v>
      </c>
      <c r="AI2" s="32" t="s">
        <v>48</v>
      </c>
      <c r="AJ2" s="32" t="s">
        <v>49</v>
      </c>
      <c r="AK2" s="32" t="s">
        <v>50</v>
      </c>
      <c r="AL2" s="32" t="s">
        <v>51</v>
      </c>
      <c r="AM2" s="32" t="s">
        <v>52</v>
      </c>
      <c r="AN2" s="32" t="s">
        <v>53</v>
      </c>
      <c r="AO2" s="33" t="s">
        <v>54</v>
      </c>
      <c r="AP2" s="34" t="s">
        <v>55</v>
      </c>
      <c r="AQ2" s="33" t="s">
        <v>56</v>
      </c>
      <c r="AR2" s="35" t="s">
        <v>57</v>
      </c>
      <c r="AS2" s="36" t="s">
        <v>58</v>
      </c>
      <c r="AT2" s="20" t="s">
        <v>59</v>
      </c>
      <c r="AU2" s="36" t="s">
        <v>60</v>
      </c>
      <c r="AV2" s="22" t="s">
        <v>61</v>
      </c>
      <c r="AW2" s="22" t="s">
        <v>62</v>
      </c>
      <c r="AX2" s="22" t="s">
        <v>63</v>
      </c>
      <c r="AY2" s="22" t="s">
        <v>64</v>
      </c>
      <c r="AZ2" s="22" t="s">
        <v>65</v>
      </c>
      <c r="BA2" s="22" t="s">
        <v>66</v>
      </c>
      <c r="BB2" s="24" t="s">
        <v>67</v>
      </c>
      <c r="BC2" s="37"/>
      <c r="BD2" s="25"/>
    </row>
    <row r="3">
      <c r="A3" s="38">
        <v>2016.0</v>
      </c>
      <c r="B3" s="38">
        <v>2017.0</v>
      </c>
      <c r="C3" s="38" t="s">
        <v>68</v>
      </c>
      <c r="D3" s="38" t="s">
        <v>8</v>
      </c>
      <c r="E3" s="38" t="s">
        <v>69</v>
      </c>
      <c r="F3" s="38" t="s">
        <v>70</v>
      </c>
      <c r="G3" s="38" t="s">
        <v>71</v>
      </c>
      <c r="H3" s="38">
        <v>78.449936</v>
      </c>
      <c r="I3" s="38">
        <v>11.71226</v>
      </c>
      <c r="J3" s="38" t="s">
        <v>72</v>
      </c>
      <c r="K3" s="38" t="s">
        <v>72</v>
      </c>
      <c r="L3" s="38" t="s">
        <v>72</v>
      </c>
      <c r="M3" s="38" t="s">
        <v>73</v>
      </c>
      <c r="N3" s="38" t="s">
        <v>72</v>
      </c>
      <c r="O3" s="38" t="s">
        <v>72</v>
      </c>
      <c r="P3" s="38" t="s">
        <v>72</v>
      </c>
      <c r="Q3" s="38" t="s">
        <v>72</v>
      </c>
      <c r="R3" s="38" t="s">
        <v>72</v>
      </c>
      <c r="S3" s="38" t="s">
        <v>72</v>
      </c>
      <c r="T3" s="38" t="s">
        <v>72</v>
      </c>
      <c r="U3" s="38" t="s">
        <v>72</v>
      </c>
      <c r="V3" s="38" t="s">
        <v>72</v>
      </c>
      <c r="W3" s="38" t="s">
        <v>72</v>
      </c>
      <c r="X3" s="38" t="s">
        <v>72</v>
      </c>
      <c r="Y3" s="38" t="s">
        <v>72</v>
      </c>
      <c r="Z3" s="38" t="s">
        <v>72</v>
      </c>
      <c r="AA3" s="38" t="s">
        <v>72</v>
      </c>
      <c r="AB3" s="38" t="s">
        <v>72</v>
      </c>
      <c r="AC3" s="38" t="s">
        <v>72</v>
      </c>
      <c r="AD3" s="38" t="s">
        <v>72</v>
      </c>
      <c r="AE3" s="38">
        <v>8.0</v>
      </c>
      <c r="AF3" s="38" t="s">
        <v>74</v>
      </c>
      <c r="AG3" s="38">
        <v>20.0</v>
      </c>
      <c r="AH3" s="38">
        <v>90.0</v>
      </c>
      <c r="AI3" s="38">
        <v>20.0</v>
      </c>
      <c r="AJ3" s="39">
        <v>1800.0</v>
      </c>
      <c r="AK3" s="38">
        <v>39.1</v>
      </c>
      <c r="AL3" s="39">
        <v>32.2</v>
      </c>
      <c r="AM3" s="39">
        <v>17.89</v>
      </c>
      <c r="AN3" s="38">
        <v>82.4</v>
      </c>
      <c r="AO3" s="38" t="s">
        <v>72</v>
      </c>
      <c r="AP3" s="38" t="s">
        <v>72</v>
      </c>
      <c r="AQ3" s="38" t="s">
        <v>72</v>
      </c>
      <c r="AR3" s="38" t="s">
        <v>75</v>
      </c>
      <c r="AS3" s="38">
        <v>62.1</v>
      </c>
      <c r="AT3" s="38" t="s">
        <v>72</v>
      </c>
      <c r="AU3" s="38" t="s">
        <v>75</v>
      </c>
      <c r="AV3" s="38" t="s">
        <v>72</v>
      </c>
      <c r="AW3" s="38" t="s">
        <v>72</v>
      </c>
      <c r="AX3" s="38" t="s">
        <v>72</v>
      </c>
      <c r="AY3" s="38" t="s">
        <v>72</v>
      </c>
      <c r="AZ3" s="38" t="s">
        <v>72</v>
      </c>
      <c r="BA3" s="38" t="s">
        <v>76</v>
      </c>
      <c r="BB3" s="40" t="s">
        <v>77</v>
      </c>
      <c r="BC3" s="41"/>
      <c r="BD3" s="41"/>
    </row>
    <row r="4">
      <c r="A4" s="38">
        <v>2016.0</v>
      </c>
      <c r="B4" s="38">
        <v>2017.0</v>
      </c>
      <c r="C4" s="38" t="s">
        <v>68</v>
      </c>
      <c r="D4" s="38" t="s">
        <v>72</v>
      </c>
      <c r="E4" s="38" t="s">
        <v>69</v>
      </c>
      <c r="F4" s="38" t="s">
        <v>78</v>
      </c>
      <c r="G4" s="38" t="s">
        <v>71</v>
      </c>
      <c r="H4" s="38">
        <v>79.73336</v>
      </c>
      <c r="I4" s="38">
        <v>13.85031</v>
      </c>
      <c r="J4" s="38" t="s">
        <v>72</v>
      </c>
      <c r="K4" s="38" t="s">
        <v>72</v>
      </c>
      <c r="L4" s="38" t="s">
        <v>72</v>
      </c>
      <c r="M4" s="38" t="s">
        <v>73</v>
      </c>
      <c r="N4" s="38" t="s">
        <v>72</v>
      </c>
      <c r="O4" s="38" t="s">
        <v>72</v>
      </c>
      <c r="P4" s="38" t="s">
        <v>72</v>
      </c>
      <c r="Q4" s="38" t="s">
        <v>72</v>
      </c>
      <c r="R4" s="38" t="s">
        <v>72</v>
      </c>
      <c r="S4" s="38" t="s">
        <v>72</v>
      </c>
      <c r="T4" s="38" t="s">
        <v>72</v>
      </c>
      <c r="U4" s="38" t="s">
        <v>72</v>
      </c>
      <c r="V4" s="38" t="s">
        <v>72</v>
      </c>
      <c r="W4" s="38" t="s">
        <v>72</v>
      </c>
      <c r="X4" s="38" t="s">
        <v>72</v>
      </c>
      <c r="Y4" s="38" t="s">
        <v>72</v>
      </c>
      <c r="Z4" s="38" t="s">
        <v>72</v>
      </c>
      <c r="AA4" s="38" t="s">
        <v>72</v>
      </c>
      <c r="AB4" s="38" t="s">
        <v>72</v>
      </c>
      <c r="AC4" s="38" t="s">
        <v>72</v>
      </c>
      <c r="AD4" s="38" t="s">
        <v>72</v>
      </c>
      <c r="AE4" s="38" t="s">
        <v>72</v>
      </c>
      <c r="AF4" s="38" t="s">
        <v>72</v>
      </c>
      <c r="AG4" s="38">
        <v>0.2</v>
      </c>
      <c r="AH4" s="38">
        <v>120.0</v>
      </c>
      <c r="AI4" s="38">
        <v>14.0</v>
      </c>
      <c r="AJ4" s="39">
        <v>1680.0</v>
      </c>
      <c r="AK4" s="38">
        <v>879.8</v>
      </c>
      <c r="AL4" s="39">
        <v>879.8</v>
      </c>
      <c r="AM4" s="39">
        <v>523.67</v>
      </c>
      <c r="AN4" s="38">
        <v>100.0</v>
      </c>
      <c r="AO4" s="38" t="s">
        <v>72</v>
      </c>
      <c r="AP4" s="38" t="s">
        <v>72</v>
      </c>
      <c r="AQ4" s="38" t="s">
        <v>72</v>
      </c>
      <c r="AR4" s="38" t="s">
        <v>75</v>
      </c>
      <c r="AS4" s="38">
        <v>99.8</v>
      </c>
      <c r="AT4" s="38" t="s">
        <v>72</v>
      </c>
      <c r="AU4" s="38" t="s">
        <v>75</v>
      </c>
      <c r="AV4" s="38" t="s">
        <v>72</v>
      </c>
      <c r="AW4" s="38" t="s">
        <v>72</v>
      </c>
      <c r="AX4" s="38" t="s">
        <v>72</v>
      </c>
      <c r="AY4" s="38" t="s">
        <v>72</v>
      </c>
      <c r="AZ4" s="38" t="s">
        <v>72</v>
      </c>
      <c r="BA4" s="38" t="s">
        <v>79</v>
      </c>
      <c r="BB4" s="40" t="s">
        <v>77</v>
      </c>
      <c r="BC4" s="41"/>
      <c r="BD4" s="41"/>
    </row>
    <row r="5">
      <c r="A5" s="38">
        <v>2016.0</v>
      </c>
      <c r="B5" s="38">
        <v>2017.0</v>
      </c>
      <c r="C5" s="38" t="s">
        <v>68</v>
      </c>
      <c r="D5" s="38" t="s">
        <v>72</v>
      </c>
      <c r="E5" s="38" t="s">
        <v>69</v>
      </c>
      <c r="F5" s="38" t="s">
        <v>80</v>
      </c>
      <c r="G5" s="38" t="s">
        <v>71</v>
      </c>
      <c r="H5" s="38">
        <v>79.95949</v>
      </c>
      <c r="I5" s="38">
        <v>18.64714</v>
      </c>
      <c r="J5" s="38" t="s">
        <v>72</v>
      </c>
      <c r="K5" s="38" t="s">
        <v>72</v>
      </c>
      <c r="L5" s="38" t="s">
        <v>72</v>
      </c>
      <c r="M5" s="38" t="s">
        <v>73</v>
      </c>
      <c r="N5" s="38" t="s">
        <v>72</v>
      </c>
      <c r="O5" s="38" t="s">
        <v>72</v>
      </c>
      <c r="P5" s="38" t="s">
        <v>72</v>
      </c>
      <c r="Q5" s="38" t="s">
        <v>72</v>
      </c>
      <c r="R5" s="38" t="s">
        <v>72</v>
      </c>
      <c r="S5" s="38" t="s">
        <v>72</v>
      </c>
      <c r="T5" s="38" t="s">
        <v>72</v>
      </c>
      <c r="U5" s="38" t="s">
        <v>72</v>
      </c>
      <c r="V5" s="38" t="s">
        <v>72</v>
      </c>
      <c r="W5" s="38" t="s">
        <v>72</v>
      </c>
      <c r="X5" s="38" t="s">
        <v>72</v>
      </c>
      <c r="Y5" s="38" t="s">
        <v>72</v>
      </c>
      <c r="Z5" s="38" t="s">
        <v>72</v>
      </c>
      <c r="AA5" s="38" t="s">
        <v>72</v>
      </c>
      <c r="AB5" s="38" t="s">
        <v>72</v>
      </c>
      <c r="AC5" s="38" t="s">
        <v>72</v>
      </c>
      <c r="AD5" s="38" t="s">
        <v>72</v>
      </c>
      <c r="AE5" s="38" t="s">
        <v>72</v>
      </c>
      <c r="AF5" s="38" t="s">
        <v>72</v>
      </c>
      <c r="AG5" s="38">
        <v>0.5</v>
      </c>
      <c r="AH5" s="38" t="s">
        <v>72</v>
      </c>
      <c r="AI5" s="38" t="s">
        <v>72</v>
      </c>
      <c r="AJ5" s="39">
        <v>2048.0</v>
      </c>
      <c r="AK5" s="38">
        <v>40.9</v>
      </c>
      <c r="AL5" s="42">
        <v>39.6</v>
      </c>
      <c r="AM5" s="39">
        <v>19.36</v>
      </c>
      <c r="AN5" s="38">
        <v>96.9</v>
      </c>
      <c r="AO5" s="38" t="s">
        <v>72</v>
      </c>
      <c r="AP5" s="38" t="s">
        <v>72</v>
      </c>
      <c r="AQ5" s="38" t="s">
        <v>72</v>
      </c>
      <c r="AR5" s="38" t="s">
        <v>75</v>
      </c>
      <c r="AS5" s="38">
        <v>67.8</v>
      </c>
      <c r="AT5" s="38" t="s">
        <v>72</v>
      </c>
      <c r="AU5" s="38" t="s">
        <v>75</v>
      </c>
      <c r="AV5" s="38" t="s">
        <v>72</v>
      </c>
      <c r="AW5" s="38" t="s">
        <v>72</v>
      </c>
      <c r="AX5" s="38" t="s">
        <v>72</v>
      </c>
      <c r="AY5" s="38" t="s">
        <v>72</v>
      </c>
      <c r="AZ5" s="38" t="s">
        <v>72</v>
      </c>
      <c r="BA5" s="38" t="s">
        <v>79</v>
      </c>
      <c r="BB5" s="40" t="s">
        <v>77</v>
      </c>
      <c r="BC5" s="41"/>
      <c r="BD5" s="41"/>
    </row>
    <row r="6">
      <c r="A6" s="38">
        <v>2016.0</v>
      </c>
      <c r="B6" s="38">
        <v>2017.0</v>
      </c>
      <c r="C6" s="38" t="s">
        <v>68</v>
      </c>
      <c r="D6" s="43" t="s">
        <v>72</v>
      </c>
      <c r="E6" s="38" t="s">
        <v>69</v>
      </c>
      <c r="F6" s="38" t="s">
        <v>81</v>
      </c>
      <c r="G6" s="38" t="s">
        <v>71</v>
      </c>
      <c r="H6" s="38">
        <v>80.69094</v>
      </c>
      <c r="I6" s="38">
        <v>20.91088</v>
      </c>
      <c r="J6" s="38" t="s">
        <v>72</v>
      </c>
      <c r="K6" s="38" t="s">
        <v>72</v>
      </c>
      <c r="L6" s="38" t="s">
        <v>72</v>
      </c>
      <c r="M6" s="38" t="s">
        <v>73</v>
      </c>
      <c r="N6" s="38" t="s">
        <v>72</v>
      </c>
      <c r="O6" s="38" t="s">
        <v>72</v>
      </c>
      <c r="P6" s="38" t="s">
        <v>72</v>
      </c>
      <c r="Q6" s="38" t="s">
        <v>72</v>
      </c>
      <c r="R6" s="38" t="s">
        <v>72</v>
      </c>
      <c r="S6" s="38" t="s">
        <v>72</v>
      </c>
      <c r="T6" s="38" t="s">
        <v>72</v>
      </c>
      <c r="U6" s="38" t="s">
        <v>72</v>
      </c>
      <c r="V6" s="38" t="s">
        <v>72</v>
      </c>
      <c r="W6" s="38" t="s">
        <v>72</v>
      </c>
      <c r="X6" s="38" t="s">
        <v>72</v>
      </c>
      <c r="Y6" s="38" t="s">
        <v>72</v>
      </c>
      <c r="Z6" s="38" t="s">
        <v>72</v>
      </c>
      <c r="AA6" s="38" t="s">
        <v>72</v>
      </c>
      <c r="AB6" s="38" t="s">
        <v>72</v>
      </c>
      <c r="AC6" s="38" t="s">
        <v>72</v>
      </c>
      <c r="AD6" s="38" t="s">
        <v>72</v>
      </c>
      <c r="AE6" s="38" t="s">
        <v>72</v>
      </c>
      <c r="AF6" s="38" t="s">
        <v>72</v>
      </c>
      <c r="AG6" s="38">
        <v>0.5</v>
      </c>
      <c r="AH6" s="38">
        <v>90.0</v>
      </c>
      <c r="AI6" s="38">
        <v>20.0</v>
      </c>
      <c r="AJ6" s="39">
        <v>1800.0</v>
      </c>
      <c r="AK6" s="38">
        <v>24.7</v>
      </c>
      <c r="AL6" s="39">
        <v>22.7</v>
      </c>
      <c r="AM6" s="39">
        <v>12.61</v>
      </c>
      <c r="AN6" s="38">
        <v>92.0</v>
      </c>
      <c r="AO6" s="38" t="s">
        <v>72</v>
      </c>
      <c r="AP6" s="38" t="s">
        <v>72</v>
      </c>
      <c r="AQ6" s="38" t="s">
        <v>72</v>
      </c>
      <c r="AR6" s="38" t="s">
        <v>82</v>
      </c>
      <c r="AS6" s="38">
        <v>51.8</v>
      </c>
      <c r="AT6" s="38" t="s">
        <v>72</v>
      </c>
      <c r="AU6" s="38" t="s">
        <v>82</v>
      </c>
      <c r="AV6" s="38" t="s">
        <v>72</v>
      </c>
      <c r="AW6" s="38" t="s">
        <v>72</v>
      </c>
      <c r="AX6" s="38" t="s">
        <v>72</v>
      </c>
      <c r="AY6" s="38" t="s">
        <v>72</v>
      </c>
      <c r="AZ6" s="38" t="s">
        <v>72</v>
      </c>
      <c r="BA6" s="38" t="s">
        <v>79</v>
      </c>
      <c r="BB6" s="40" t="s">
        <v>77</v>
      </c>
      <c r="BC6" s="41"/>
      <c r="BD6" s="41"/>
    </row>
    <row r="7">
      <c r="A7" s="38">
        <v>2016.0</v>
      </c>
      <c r="B7" s="38">
        <v>2017.0</v>
      </c>
      <c r="C7" s="38" t="s">
        <v>68</v>
      </c>
      <c r="D7" s="43" t="s">
        <v>72</v>
      </c>
      <c r="E7" s="38" t="s">
        <v>69</v>
      </c>
      <c r="F7" s="38" t="s">
        <v>83</v>
      </c>
      <c r="G7" s="38" t="s">
        <v>71</v>
      </c>
      <c r="H7" s="38">
        <v>79.91858</v>
      </c>
      <c r="I7" s="38">
        <v>16.83768</v>
      </c>
      <c r="J7" s="38" t="s">
        <v>72</v>
      </c>
      <c r="K7" s="38" t="s">
        <v>72</v>
      </c>
      <c r="L7" s="38" t="s">
        <v>72</v>
      </c>
      <c r="M7" s="38" t="s">
        <v>73</v>
      </c>
      <c r="N7" s="38" t="s">
        <v>72</v>
      </c>
      <c r="O7" s="38" t="s">
        <v>72</v>
      </c>
      <c r="P7" s="38" t="s">
        <v>72</v>
      </c>
      <c r="Q7" s="38" t="s">
        <v>72</v>
      </c>
      <c r="R7" s="38" t="s">
        <v>72</v>
      </c>
      <c r="S7" s="38" t="s">
        <v>72</v>
      </c>
      <c r="T7" s="38" t="s">
        <v>72</v>
      </c>
      <c r="U7" s="38" t="s">
        <v>72</v>
      </c>
      <c r="V7" s="38" t="s">
        <v>72</v>
      </c>
      <c r="W7" s="38" t="s">
        <v>72</v>
      </c>
      <c r="X7" s="38" t="s">
        <v>72</v>
      </c>
      <c r="Y7" s="38" t="s">
        <v>72</v>
      </c>
      <c r="Z7" s="38" t="s">
        <v>72</v>
      </c>
      <c r="AA7" s="38" t="s">
        <v>72</v>
      </c>
      <c r="AB7" s="38" t="s">
        <v>72</v>
      </c>
      <c r="AC7" s="38" t="s">
        <v>72</v>
      </c>
      <c r="AD7" s="38" t="s">
        <v>72</v>
      </c>
      <c r="AE7" s="38" t="s">
        <v>72</v>
      </c>
      <c r="AF7" s="38" t="s">
        <v>72</v>
      </c>
      <c r="AG7" s="38">
        <v>1.25</v>
      </c>
      <c r="AH7" s="38">
        <v>90.0</v>
      </c>
      <c r="AI7" s="38">
        <v>20.5</v>
      </c>
      <c r="AJ7" s="39">
        <v>1845.0</v>
      </c>
      <c r="AK7" s="38">
        <v>16.7</v>
      </c>
      <c r="AL7" s="39">
        <v>16.3</v>
      </c>
      <c r="AM7" s="39">
        <v>8.83</v>
      </c>
      <c r="AN7" s="38">
        <v>97.7</v>
      </c>
      <c r="AO7" s="38" t="s">
        <v>72</v>
      </c>
      <c r="AP7" s="38" t="s">
        <v>72</v>
      </c>
      <c r="AQ7" s="38" t="s">
        <v>72</v>
      </c>
      <c r="AR7" s="38" t="s">
        <v>75</v>
      </c>
      <c r="AS7" s="38">
        <v>55.4</v>
      </c>
      <c r="AT7" s="38" t="s">
        <v>72</v>
      </c>
      <c r="AU7" s="38" t="s">
        <v>75</v>
      </c>
      <c r="AV7" s="38" t="s">
        <v>72</v>
      </c>
      <c r="AW7" s="38" t="s">
        <v>72</v>
      </c>
      <c r="AX7" s="38" t="s">
        <v>72</v>
      </c>
      <c r="AY7" s="38" t="s">
        <v>72</v>
      </c>
      <c r="AZ7" s="38" t="s">
        <v>72</v>
      </c>
      <c r="BA7" s="38" t="s">
        <v>79</v>
      </c>
      <c r="BB7" s="40" t="s">
        <v>77</v>
      </c>
      <c r="BC7" s="41"/>
      <c r="BD7" s="41"/>
    </row>
    <row r="8">
      <c r="A8" s="38">
        <v>2016.0</v>
      </c>
      <c r="B8" s="38">
        <v>2017.0</v>
      </c>
      <c r="C8" s="38" t="s">
        <v>68</v>
      </c>
      <c r="D8" s="43" t="s">
        <v>72</v>
      </c>
      <c r="E8" s="38" t="s">
        <v>69</v>
      </c>
      <c r="F8" s="38" t="s">
        <v>84</v>
      </c>
      <c r="G8" s="38" t="s">
        <v>71</v>
      </c>
      <c r="H8" s="38">
        <v>80.35131</v>
      </c>
      <c r="I8" s="38">
        <v>24.75289</v>
      </c>
      <c r="J8" s="38" t="s">
        <v>72</v>
      </c>
      <c r="K8" s="38" t="s">
        <v>72</v>
      </c>
      <c r="L8" s="38" t="s">
        <v>72</v>
      </c>
      <c r="M8" s="38" t="s">
        <v>73</v>
      </c>
      <c r="N8" s="38" t="s">
        <v>72</v>
      </c>
      <c r="O8" s="38" t="s">
        <v>72</v>
      </c>
      <c r="P8" s="38" t="s">
        <v>72</v>
      </c>
      <c r="Q8" s="38" t="s">
        <v>72</v>
      </c>
      <c r="R8" s="38" t="s">
        <v>72</v>
      </c>
      <c r="S8" s="38" t="s">
        <v>72</v>
      </c>
      <c r="T8" s="38" t="s">
        <v>72</v>
      </c>
      <c r="U8" s="38" t="s">
        <v>72</v>
      </c>
      <c r="V8" s="38" t="s">
        <v>72</v>
      </c>
      <c r="W8" s="38" t="s">
        <v>72</v>
      </c>
      <c r="X8" s="38" t="s">
        <v>72</v>
      </c>
      <c r="Y8" s="38" t="s">
        <v>72</v>
      </c>
      <c r="Z8" s="38" t="s">
        <v>72</v>
      </c>
      <c r="AA8" s="38" t="s">
        <v>72</v>
      </c>
      <c r="AB8" s="38" t="s">
        <v>72</v>
      </c>
      <c r="AC8" s="38" t="s">
        <v>72</v>
      </c>
      <c r="AD8" s="38" t="s">
        <v>72</v>
      </c>
      <c r="AE8" s="38" t="s">
        <v>72</v>
      </c>
      <c r="AF8" s="38" t="s">
        <v>72</v>
      </c>
      <c r="AG8" s="38">
        <v>6.35</v>
      </c>
      <c r="AH8" s="38">
        <v>100.0</v>
      </c>
      <c r="AI8" s="38">
        <v>52.0</v>
      </c>
      <c r="AJ8" s="39">
        <v>2559.0</v>
      </c>
      <c r="AK8" s="38">
        <v>67.4</v>
      </c>
      <c r="AL8" s="39">
        <v>66.6</v>
      </c>
      <c r="AM8" s="39">
        <v>26.03</v>
      </c>
      <c r="AN8" s="38">
        <v>98.8</v>
      </c>
      <c r="AO8" s="38" t="s">
        <v>72</v>
      </c>
      <c r="AP8" s="38" t="s">
        <v>72</v>
      </c>
      <c r="AQ8" s="38" t="s">
        <v>72</v>
      </c>
      <c r="AR8" s="38" t="s">
        <v>75</v>
      </c>
      <c r="AS8" s="38">
        <v>83.2</v>
      </c>
      <c r="AT8" s="38" t="s">
        <v>72</v>
      </c>
      <c r="AU8" s="38" t="s">
        <v>75</v>
      </c>
      <c r="AV8" s="38" t="s">
        <v>72</v>
      </c>
      <c r="AW8" s="38" t="s">
        <v>72</v>
      </c>
      <c r="AX8" s="38" t="s">
        <v>72</v>
      </c>
      <c r="AY8" s="38" t="s">
        <v>72</v>
      </c>
      <c r="AZ8" s="38" t="s">
        <v>72</v>
      </c>
      <c r="BA8" s="38" t="s">
        <v>79</v>
      </c>
      <c r="BB8" s="40" t="s">
        <v>77</v>
      </c>
      <c r="BC8" s="41"/>
      <c r="BD8" s="41"/>
    </row>
    <row r="9">
      <c r="A9" s="44">
        <v>2015.0</v>
      </c>
      <c r="B9" s="38">
        <v>2018.0</v>
      </c>
      <c r="C9" s="38" t="s">
        <v>85</v>
      </c>
      <c r="D9" s="38" t="s">
        <v>72</v>
      </c>
      <c r="E9" s="38" t="s">
        <v>86</v>
      </c>
      <c r="F9" s="38" t="s">
        <v>87</v>
      </c>
      <c r="G9" s="38" t="s">
        <v>88</v>
      </c>
      <c r="H9" s="38">
        <v>64.2</v>
      </c>
      <c r="I9" s="38">
        <v>149.49</v>
      </c>
      <c r="J9" s="38" t="s">
        <v>89</v>
      </c>
      <c r="K9" s="38" t="s">
        <v>90</v>
      </c>
      <c r="L9" s="38">
        <v>44.0</v>
      </c>
      <c r="M9" s="38" t="s">
        <v>91</v>
      </c>
      <c r="N9" s="38">
        <v>0.5</v>
      </c>
      <c r="O9" s="38" t="s">
        <v>92</v>
      </c>
      <c r="P9" s="38" t="s">
        <v>72</v>
      </c>
      <c r="Q9" s="38" t="s">
        <v>72</v>
      </c>
      <c r="R9" s="38" t="s">
        <v>72</v>
      </c>
      <c r="S9" s="38" t="s">
        <v>72</v>
      </c>
      <c r="T9" s="38" t="s">
        <v>72</v>
      </c>
      <c r="U9" s="38" t="s">
        <v>72</v>
      </c>
      <c r="V9" s="38" t="s">
        <v>72</v>
      </c>
      <c r="W9" s="38" t="s">
        <v>72</v>
      </c>
      <c r="X9" s="38" t="s">
        <v>72</v>
      </c>
      <c r="Y9" s="38" t="s">
        <v>72</v>
      </c>
      <c r="Z9" s="38" t="s">
        <v>72</v>
      </c>
      <c r="AA9" s="38" t="s">
        <v>72</v>
      </c>
      <c r="AB9" s="38" t="s">
        <v>72</v>
      </c>
      <c r="AC9" s="38" t="s">
        <v>72</v>
      </c>
      <c r="AD9" s="38" t="s">
        <v>72</v>
      </c>
      <c r="AE9" s="38" t="s">
        <v>72</v>
      </c>
      <c r="AF9" s="38" t="s">
        <v>72</v>
      </c>
      <c r="AG9" s="38" t="s">
        <v>72</v>
      </c>
      <c r="AH9" s="38" t="s">
        <v>72</v>
      </c>
      <c r="AI9" s="38" t="s">
        <v>72</v>
      </c>
      <c r="AJ9" s="38" t="s">
        <v>72</v>
      </c>
      <c r="AK9" s="38" t="s">
        <v>72</v>
      </c>
      <c r="AL9" s="38" t="s">
        <v>72</v>
      </c>
      <c r="AM9" s="38" t="s">
        <v>72</v>
      </c>
      <c r="AN9" s="38" t="s">
        <v>72</v>
      </c>
      <c r="AO9" s="38">
        <v>41.0</v>
      </c>
      <c r="AP9" s="38">
        <v>13.27</v>
      </c>
      <c r="AQ9" s="38" t="s">
        <v>93</v>
      </c>
      <c r="AR9" s="38" t="s">
        <v>94</v>
      </c>
      <c r="AS9" s="38">
        <v>85.0</v>
      </c>
      <c r="AT9" s="38" t="s">
        <v>95</v>
      </c>
      <c r="AU9" s="38" t="s">
        <v>96</v>
      </c>
      <c r="AV9" s="38" t="s">
        <v>97</v>
      </c>
      <c r="AW9" s="38" t="s">
        <v>72</v>
      </c>
      <c r="AX9" s="38" t="s">
        <v>72</v>
      </c>
      <c r="AY9" s="38" t="s">
        <v>72</v>
      </c>
      <c r="AZ9" s="38" t="s">
        <v>72</v>
      </c>
      <c r="BA9" s="45"/>
      <c r="BB9" s="46" t="s">
        <v>98</v>
      </c>
      <c r="BC9" s="41"/>
      <c r="BD9" s="41"/>
    </row>
    <row r="10">
      <c r="A10" s="38">
        <v>2005.0</v>
      </c>
      <c r="B10" s="38">
        <v>2016.0</v>
      </c>
      <c r="C10" s="38" t="s">
        <v>85</v>
      </c>
      <c r="D10" s="43" t="s">
        <v>72</v>
      </c>
      <c r="E10" s="38" t="s">
        <v>86</v>
      </c>
      <c r="F10" s="38" t="s">
        <v>99</v>
      </c>
      <c r="G10" s="38" t="s">
        <v>100</v>
      </c>
      <c r="H10" s="38">
        <v>70.44</v>
      </c>
      <c r="I10" s="38">
        <v>-21.35</v>
      </c>
      <c r="J10" s="47" t="s">
        <v>101</v>
      </c>
      <c r="K10" s="38" t="s">
        <v>102</v>
      </c>
      <c r="L10" s="38">
        <v>26.0</v>
      </c>
      <c r="M10" s="38" t="s">
        <v>103</v>
      </c>
      <c r="N10" s="38" t="s">
        <v>72</v>
      </c>
      <c r="O10" s="38" t="s">
        <v>92</v>
      </c>
      <c r="P10" s="38" t="s">
        <v>72</v>
      </c>
      <c r="Q10" s="38" t="s">
        <v>72</v>
      </c>
      <c r="R10" s="38" t="s">
        <v>72</v>
      </c>
      <c r="S10" s="38" t="s">
        <v>72</v>
      </c>
      <c r="T10" s="38" t="s">
        <v>72</v>
      </c>
      <c r="U10" s="48" t="s">
        <v>72</v>
      </c>
      <c r="V10" s="38" t="s">
        <v>72</v>
      </c>
      <c r="W10" s="38" t="s">
        <v>72</v>
      </c>
      <c r="X10" s="38" t="s">
        <v>72</v>
      </c>
      <c r="Y10" s="38" t="s">
        <v>72</v>
      </c>
      <c r="Z10" s="38" t="s">
        <v>72</v>
      </c>
      <c r="AA10" s="38" t="s">
        <v>72</v>
      </c>
      <c r="AB10" s="38" t="s">
        <v>72</v>
      </c>
      <c r="AC10" s="38" t="s">
        <v>72</v>
      </c>
      <c r="AD10" s="38" t="s">
        <v>72</v>
      </c>
      <c r="AE10" s="38" t="s">
        <v>72</v>
      </c>
      <c r="AF10" s="38" t="s">
        <v>72</v>
      </c>
      <c r="AG10" s="38" t="s">
        <v>72</v>
      </c>
      <c r="AH10" s="38" t="s">
        <v>72</v>
      </c>
      <c r="AI10" s="38" t="s">
        <v>72</v>
      </c>
      <c r="AJ10" s="38" t="s">
        <v>72</v>
      </c>
      <c r="AK10" s="38" t="s">
        <v>72</v>
      </c>
      <c r="AL10" s="38" t="s">
        <v>72</v>
      </c>
      <c r="AM10" s="38" t="s">
        <v>72</v>
      </c>
      <c r="AN10" s="38" t="s">
        <v>72</v>
      </c>
      <c r="AO10" s="38">
        <v>100.0</v>
      </c>
      <c r="AP10" s="38">
        <v>9.99</v>
      </c>
      <c r="AQ10" s="38" t="s">
        <v>72</v>
      </c>
      <c r="AR10" s="38" t="s">
        <v>104</v>
      </c>
      <c r="AS10" s="38">
        <v>97.2</v>
      </c>
      <c r="AT10" s="38" t="s">
        <v>105</v>
      </c>
      <c r="AU10" s="38" t="s">
        <v>106</v>
      </c>
      <c r="AV10" s="38" t="s">
        <v>92</v>
      </c>
      <c r="AW10" s="38">
        <v>0.84</v>
      </c>
      <c r="AX10" s="38" t="s">
        <v>72</v>
      </c>
      <c r="AY10" s="38" t="s">
        <v>72</v>
      </c>
      <c r="AZ10" s="38" t="s">
        <v>72</v>
      </c>
      <c r="BA10" s="38" t="s">
        <v>107</v>
      </c>
      <c r="BB10" s="49" t="s">
        <v>108</v>
      </c>
      <c r="BC10" s="41"/>
      <c r="BD10" s="41"/>
    </row>
    <row r="11">
      <c r="A11" s="38">
        <v>2014.0</v>
      </c>
      <c r="B11" s="38">
        <v>2016.0</v>
      </c>
      <c r="C11" s="38" t="s">
        <v>85</v>
      </c>
      <c r="D11" s="43" t="s">
        <v>72</v>
      </c>
      <c r="E11" s="38" t="s">
        <v>86</v>
      </c>
      <c r="F11" s="38" t="s">
        <v>99</v>
      </c>
      <c r="G11" s="38" t="s">
        <v>100</v>
      </c>
      <c r="H11" s="38">
        <v>70.44</v>
      </c>
      <c r="I11" s="38">
        <v>-21.35</v>
      </c>
      <c r="J11" s="47" t="s">
        <v>101</v>
      </c>
      <c r="K11" s="38" t="s">
        <v>102</v>
      </c>
      <c r="L11" s="38">
        <v>18.0</v>
      </c>
      <c r="M11" s="38" t="s">
        <v>103</v>
      </c>
      <c r="N11" s="38" t="s">
        <v>72</v>
      </c>
      <c r="O11" s="38" t="s">
        <v>92</v>
      </c>
      <c r="P11" s="38" t="s">
        <v>72</v>
      </c>
      <c r="Q11" s="38" t="s">
        <v>72</v>
      </c>
      <c r="R11" s="38" t="s">
        <v>72</v>
      </c>
      <c r="S11" s="38" t="s">
        <v>72</v>
      </c>
      <c r="T11" s="38" t="s">
        <v>72</v>
      </c>
      <c r="U11" s="48" t="s">
        <v>72</v>
      </c>
      <c r="V11" s="48" t="s">
        <v>72</v>
      </c>
      <c r="W11" s="48" t="s">
        <v>72</v>
      </c>
      <c r="X11" s="48" t="s">
        <v>72</v>
      </c>
      <c r="Y11" s="48" t="s">
        <v>72</v>
      </c>
      <c r="Z11" s="48" t="s">
        <v>72</v>
      </c>
      <c r="AA11" s="48" t="s">
        <v>72</v>
      </c>
      <c r="AB11" s="48" t="s">
        <v>72</v>
      </c>
      <c r="AC11" s="38" t="s">
        <v>72</v>
      </c>
      <c r="AD11" s="38" t="s">
        <v>72</v>
      </c>
      <c r="AE11" s="38" t="s">
        <v>72</v>
      </c>
      <c r="AF11" s="38" t="s">
        <v>72</v>
      </c>
      <c r="AG11" s="38" t="s">
        <v>72</v>
      </c>
      <c r="AH11" s="38" t="s">
        <v>72</v>
      </c>
      <c r="AI11" s="38" t="s">
        <v>72</v>
      </c>
      <c r="AJ11" s="38" t="s">
        <v>72</v>
      </c>
      <c r="AK11" s="38" t="s">
        <v>72</v>
      </c>
      <c r="AL11" s="38" t="s">
        <v>72</v>
      </c>
      <c r="AM11" s="38" t="s">
        <v>72</v>
      </c>
      <c r="AN11" s="38" t="s">
        <v>72</v>
      </c>
      <c r="AO11" s="38">
        <v>100.0</v>
      </c>
      <c r="AP11" s="38">
        <v>8.99</v>
      </c>
      <c r="AQ11" s="38" t="s">
        <v>72</v>
      </c>
      <c r="AR11" s="38" t="s">
        <v>104</v>
      </c>
      <c r="AS11" s="38">
        <v>97.2</v>
      </c>
      <c r="AT11" s="38" t="s">
        <v>105</v>
      </c>
      <c r="AU11" s="38" t="s">
        <v>106</v>
      </c>
      <c r="AV11" s="38" t="s">
        <v>92</v>
      </c>
      <c r="AW11" s="38">
        <v>0.67</v>
      </c>
      <c r="AX11" s="38" t="s">
        <v>72</v>
      </c>
      <c r="AY11" s="38" t="s">
        <v>72</v>
      </c>
      <c r="AZ11" s="38" t="s">
        <v>72</v>
      </c>
      <c r="BA11" s="38" t="s">
        <v>107</v>
      </c>
      <c r="BB11" s="49" t="s">
        <v>109</v>
      </c>
      <c r="BC11" s="41"/>
      <c r="BD11" s="41"/>
    </row>
    <row r="12">
      <c r="A12" s="50">
        <v>2005.0</v>
      </c>
      <c r="B12" s="50">
        <v>2016.0</v>
      </c>
      <c r="C12" s="50" t="s">
        <v>110</v>
      </c>
      <c r="D12" s="51" t="s">
        <v>72</v>
      </c>
      <c r="E12" s="50" t="s">
        <v>86</v>
      </c>
      <c r="F12" s="50" t="s">
        <v>99</v>
      </c>
      <c r="G12" s="50" t="s">
        <v>100</v>
      </c>
      <c r="H12" s="50">
        <v>70.44</v>
      </c>
      <c r="I12" s="50">
        <v>-21.35</v>
      </c>
      <c r="J12" s="50" t="s">
        <v>111</v>
      </c>
      <c r="K12" s="50" t="s">
        <v>72</v>
      </c>
      <c r="L12" s="50">
        <v>18.0</v>
      </c>
      <c r="M12" s="50" t="s">
        <v>103</v>
      </c>
      <c r="N12" s="50">
        <v>0.5</v>
      </c>
      <c r="O12" s="50" t="s">
        <v>92</v>
      </c>
      <c r="P12" s="50" t="s">
        <v>72</v>
      </c>
      <c r="Q12" s="50" t="s">
        <v>72</v>
      </c>
      <c r="R12" s="50" t="s">
        <v>72</v>
      </c>
      <c r="S12" s="50" t="s">
        <v>72</v>
      </c>
      <c r="T12" s="50" t="s">
        <v>72</v>
      </c>
      <c r="U12" s="50" t="s">
        <v>112</v>
      </c>
      <c r="V12" s="50" t="s">
        <v>72</v>
      </c>
      <c r="W12" s="50" t="s">
        <v>113</v>
      </c>
      <c r="X12" s="50" t="s">
        <v>72</v>
      </c>
      <c r="Y12" s="50" t="s">
        <v>72</v>
      </c>
      <c r="Z12" s="50" t="s">
        <v>72</v>
      </c>
      <c r="AA12" s="50" t="s">
        <v>72</v>
      </c>
      <c r="AB12" s="50">
        <v>0.99</v>
      </c>
      <c r="AC12" s="50" t="s">
        <v>72</v>
      </c>
      <c r="AD12" s="50" t="s">
        <v>72</v>
      </c>
      <c r="AE12" s="50" t="s">
        <v>72</v>
      </c>
      <c r="AF12" s="50" t="s">
        <v>72</v>
      </c>
      <c r="AG12" s="50" t="s">
        <v>72</v>
      </c>
      <c r="AH12" s="50" t="s">
        <v>72</v>
      </c>
      <c r="AI12" s="50" t="s">
        <v>72</v>
      </c>
      <c r="AJ12" s="50" t="s">
        <v>72</v>
      </c>
      <c r="AK12" s="50" t="s">
        <v>72</v>
      </c>
      <c r="AL12" s="50" t="s">
        <v>72</v>
      </c>
      <c r="AM12" s="50" t="s">
        <v>72</v>
      </c>
      <c r="AN12" s="50" t="s">
        <v>72</v>
      </c>
      <c r="AO12" s="50" t="s">
        <v>72</v>
      </c>
      <c r="AP12" s="52" t="s">
        <v>72</v>
      </c>
      <c r="AQ12" s="50" t="s">
        <v>72</v>
      </c>
      <c r="AR12" s="50" t="s">
        <v>104</v>
      </c>
      <c r="AS12" s="50">
        <v>97.2</v>
      </c>
      <c r="AT12" s="50" t="s">
        <v>114</v>
      </c>
      <c r="AU12" s="50" t="s">
        <v>106</v>
      </c>
      <c r="AV12" s="50" t="s">
        <v>92</v>
      </c>
      <c r="AW12" s="50">
        <v>0.85</v>
      </c>
      <c r="AX12" s="50" t="s">
        <v>72</v>
      </c>
      <c r="AY12" s="50" t="s">
        <v>72</v>
      </c>
      <c r="AZ12" s="50" t="s">
        <v>72</v>
      </c>
      <c r="BA12" s="50" t="s">
        <v>115</v>
      </c>
      <c r="BB12" s="37" t="s">
        <v>116</v>
      </c>
      <c r="BC12" s="25"/>
      <c r="BD12" s="25"/>
    </row>
    <row r="13">
      <c r="A13" s="50">
        <v>2014.0</v>
      </c>
      <c r="B13" s="50">
        <v>2016.0</v>
      </c>
      <c r="C13" s="50" t="s">
        <v>110</v>
      </c>
      <c r="D13" s="51" t="s">
        <v>72</v>
      </c>
      <c r="E13" s="50" t="s">
        <v>86</v>
      </c>
      <c r="F13" s="50" t="s">
        <v>99</v>
      </c>
      <c r="G13" s="50" t="s">
        <v>100</v>
      </c>
      <c r="H13" s="50">
        <v>70.44</v>
      </c>
      <c r="I13" s="50">
        <v>-21.35</v>
      </c>
      <c r="J13" s="50" t="s">
        <v>111</v>
      </c>
      <c r="K13" s="50" t="s">
        <v>72</v>
      </c>
      <c r="L13" s="50">
        <v>20.0</v>
      </c>
      <c r="M13" s="50" t="s">
        <v>103</v>
      </c>
      <c r="N13" s="50">
        <v>0.5</v>
      </c>
      <c r="O13" s="50" t="s">
        <v>92</v>
      </c>
      <c r="P13" s="50" t="s">
        <v>72</v>
      </c>
      <c r="Q13" s="50" t="s">
        <v>72</v>
      </c>
      <c r="R13" s="50" t="s">
        <v>72</v>
      </c>
      <c r="S13" s="50" t="s">
        <v>72</v>
      </c>
      <c r="T13" s="50" t="s">
        <v>72</v>
      </c>
      <c r="U13" s="50" t="s">
        <v>112</v>
      </c>
      <c r="V13" s="50" t="s">
        <v>72</v>
      </c>
      <c r="W13" s="50" t="s">
        <v>113</v>
      </c>
      <c r="X13" s="50" t="s">
        <v>72</v>
      </c>
      <c r="Y13" s="50" t="s">
        <v>72</v>
      </c>
      <c r="Z13" s="50" t="s">
        <v>72</v>
      </c>
      <c r="AA13" s="50" t="s">
        <v>72</v>
      </c>
      <c r="AB13" s="50">
        <v>2.38</v>
      </c>
      <c r="AC13" s="50" t="s">
        <v>72</v>
      </c>
      <c r="AD13" s="50" t="s">
        <v>72</v>
      </c>
      <c r="AE13" s="50" t="s">
        <v>72</v>
      </c>
      <c r="AF13" s="50" t="s">
        <v>72</v>
      </c>
      <c r="AG13" s="50" t="s">
        <v>72</v>
      </c>
      <c r="AH13" s="50" t="s">
        <v>72</v>
      </c>
      <c r="AI13" s="50" t="s">
        <v>72</v>
      </c>
      <c r="AJ13" s="50" t="s">
        <v>72</v>
      </c>
      <c r="AK13" s="50" t="s">
        <v>72</v>
      </c>
      <c r="AL13" s="50" t="s">
        <v>72</v>
      </c>
      <c r="AM13" s="50" t="s">
        <v>72</v>
      </c>
      <c r="AN13" s="50" t="s">
        <v>72</v>
      </c>
      <c r="AO13" s="50" t="s">
        <v>72</v>
      </c>
      <c r="AP13" s="50" t="s">
        <v>72</v>
      </c>
      <c r="AQ13" s="50" t="s">
        <v>72</v>
      </c>
      <c r="AR13" s="50" t="s">
        <v>104</v>
      </c>
      <c r="AS13" s="50">
        <v>97.2</v>
      </c>
      <c r="AT13" s="50" t="s">
        <v>114</v>
      </c>
      <c r="AU13" s="50" t="s">
        <v>106</v>
      </c>
      <c r="AV13" s="50" t="s">
        <v>92</v>
      </c>
      <c r="AW13" s="50">
        <v>0.82</v>
      </c>
      <c r="AX13" s="50" t="s">
        <v>72</v>
      </c>
      <c r="AY13" s="50" t="s">
        <v>72</v>
      </c>
      <c r="AZ13" s="50" t="s">
        <v>72</v>
      </c>
      <c r="BA13" s="50" t="s">
        <v>115</v>
      </c>
      <c r="BB13" s="37" t="s">
        <v>117</v>
      </c>
      <c r="BC13" s="25"/>
      <c r="BD13" s="25"/>
    </row>
    <row r="14">
      <c r="A14" s="52">
        <v>2011.0</v>
      </c>
      <c r="B14" s="50">
        <v>2013.0</v>
      </c>
      <c r="C14" s="50" t="s">
        <v>85</v>
      </c>
      <c r="D14" s="50" t="s">
        <v>72</v>
      </c>
      <c r="E14" s="50" t="s">
        <v>86</v>
      </c>
      <c r="F14" s="50" t="s">
        <v>118</v>
      </c>
      <c r="G14" s="50" t="s">
        <v>119</v>
      </c>
      <c r="H14" s="50">
        <v>51.78</v>
      </c>
      <c r="I14" s="50">
        <v>2.16</v>
      </c>
      <c r="J14" s="50" t="s">
        <v>120</v>
      </c>
      <c r="K14" s="50" t="s">
        <v>121</v>
      </c>
      <c r="L14" s="50">
        <v>116.0</v>
      </c>
      <c r="M14" s="50" t="s">
        <v>122</v>
      </c>
      <c r="N14" s="50">
        <v>0.2</v>
      </c>
      <c r="O14" s="50" t="s">
        <v>123</v>
      </c>
      <c r="P14" s="50" t="s">
        <v>72</v>
      </c>
      <c r="Q14" s="50" t="s">
        <v>72</v>
      </c>
      <c r="R14" s="50" t="s">
        <v>72</v>
      </c>
      <c r="S14" s="50" t="s">
        <v>72</v>
      </c>
      <c r="T14" s="50" t="s">
        <v>72</v>
      </c>
      <c r="U14" s="50" t="s">
        <v>72</v>
      </c>
      <c r="V14" s="50" t="s">
        <v>72</v>
      </c>
      <c r="W14" s="50" t="s">
        <v>72</v>
      </c>
      <c r="X14" s="50" t="s">
        <v>72</v>
      </c>
      <c r="Y14" s="50" t="s">
        <v>72</v>
      </c>
      <c r="Z14" s="50" t="s">
        <v>72</v>
      </c>
      <c r="AA14" s="50" t="s">
        <v>72</v>
      </c>
      <c r="AB14" s="50" t="s">
        <v>72</v>
      </c>
      <c r="AC14" s="50" t="s">
        <v>72</v>
      </c>
      <c r="AD14" s="50" t="s">
        <v>72</v>
      </c>
      <c r="AE14" s="50" t="s">
        <v>72</v>
      </c>
      <c r="AF14" s="50" t="s">
        <v>72</v>
      </c>
      <c r="AG14" s="50" t="s">
        <v>72</v>
      </c>
      <c r="AH14" s="50" t="s">
        <v>72</v>
      </c>
      <c r="AI14" s="50" t="s">
        <v>72</v>
      </c>
      <c r="AJ14" s="50" t="s">
        <v>72</v>
      </c>
      <c r="AK14" s="50" t="s">
        <v>72</v>
      </c>
      <c r="AL14" s="50" t="s">
        <v>72</v>
      </c>
      <c r="AM14" s="50" t="s">
        <v>72</v>
      </c>
      <c r="AN14" s="50" t="s">
        <v>72</v>
      </c>
      <c r="AO14" s="50">
        <v>1.7</v>
      </c>
      <c r="AP14" s="50">
        <v>0.034</v>
      </c>
      <c r="AQ14" s="50" t="s">
        <v>93</v>
      </c>
      <c r="AR14" s="50" t="s">
        <v>72</v>
      </c>
      <c r="AS14" s="50" t="s">
        <v>72</v>
      </c>
      <c r="AT14" s="50" t="s">
        <v>124</v>
      </c>
      <c r="AU14" s="50" t="s">
        <v>96</v>
      </c>
      <c r="AV14" s="50" t="s">
        <v>97</v>
      </c>
      <c r="AW14" s="50">
        <v>0.9</v>
      </c>
      <c r="AX14" s="50" t="s">
        <v>72</v>
      </c>
      <c r="AY14" s="50" t="s">
        <v>72</v>
      </c>
      <c r="AZ14" s="50" t="s">
        <v>72</v>
      </c>
      <c r="BA14" s="53"/>
      <c r="BB14" s="37" t="s">
        <v>125</v>
      </c>
      <c r="BC14" s="25"/>
      <c r="BD14" s="25"/>
    </row>
    <row r="15">
      <c r="A15" s="52">
        <v>2010.0</v>
      </c>
      <c r="B15" s="50">
        <v>2013.0</v>
      </c>
      <c r="C15" s="50" t="s">
        <v>85</v>
      </c>
      <c r="D15" s="50" t="s">
        <v>72</v>
      </c>
      <c r="E15" s="50" t="s">
        <v>86</v>
      </c>
      <c r="F15" s="50" t="s">
        <v>126</v>
      </c>
      <c r="G15" s="50" t="s">
        <v>119</v>
      </c>
      <c r="H15" s="50">
        <v>59.38</v>
      </c>
      <c r="I15" s="50">
        <v>2.25</v>
      </c>
      <c r="J15" s="50" t="s">
        <v>120</v>
      </c>
      <c r="K15" s="50" t="s">
        <v>121</v>
      </c>
      <c r="L15" s="50">
        <v>450.0</v>
      </c>
      <c r="M15" s="50" t="s">
        <v>122</v>
      </c>
      <c r="N15" s="50">
        <v>0.2</v>
      </c>
      <c r="O15" s="50" t="s">
        <v>123</v>
      </c>
      <c r="P15" s="50" t="s">
        <v>72</v>
      </c>
      <c r="Q15" s="50" t="s">
        <v>72</v>
      </c>
      <c r="R15" s="50" t="s">
        <v>72</v>
      </c>
      <c r="S15" s="50" t="s">
        <v>72</v>
      </c>
      <c r="T15" s="50" t="s">
        <v>72</v>
      </c>
      <c r="U15" s="50" t="s">
        <v>72</v>
      </c>
      <c r="V15" s="50" t="s">
        <v>72</v>
      </c>
      <c r="W15" s="50" t="s">
        <v>72</v>
      </c>
      <c r="X15" s="50" t="s">
        <v>72</v>
      </c>
      <c r="Y15" s="50" t="s">
        <v>72</v>
      </c>
      <c r="Z15" s="50" t="s">
        <v>72</v>
      </c>
      <c r="AA15" s="50" t="s">
        <v>72</v>
      </c>
      <c r="AB15" s="50" t="s">
        <v>72</v>
      </c>
      <c r="AC15" s="50" t="s">
        <v>72</v>
      </c>
      <c r="AD15" s="50" t="s">
        <v>72</v>
      </c>
      <c r="AE15" s="50" t="s">
        <v>72</v>
      </c>
      <c r="AF15" s="50" t="s">
        <v>72</v>
      </c>
      <c r="AG15" s="50" t="s">
        <v>72</v>
      </c>
      <c r="AH15" s="50" t="s">
        <v>72</v>
      </c>
      <c r="AI15" s="50" t="s">
        <v>72</v>
      </c>
      <c r="AJ15" s="50" t="s">
        <v>72</v>
      </c>
      <c r="AK15" s="50" t="s">
        <v>72</v>
      </c>
      <c r="AL15" s="50" t="s">
        <v>72</v>
      </c>
      <c r="AM15" s="50" t="s">
        <v>72</v>
      </c>
      <c r="AN15" s="50" t="s">
        <v>72</v>
      </c>
      <c r="AO15" s="50">
        <v>0.4</v>
      </c>
      <c r="AP15" s="50">
        <v>0.027</v>
      </c>
      <c r="AQ15" s="50" t="s">
        <v>93</v>
      </c>
      <c r="AR15" s="50" t="s">
        <v>72</v>
      </c>
      <c r="AS15" s="50" t="s">
        <v>72</v>
      </c>
      <c r="AT15" s="50" t="s">
        <v>124</v>
      </c>
      <c r="AU15" s="50" t="s">
        <v>96</v>
      </c>
      <c r="AV15" s="50" t="s">
        <v>97</v>
      </c>
      <c r="AW15" s="50">
        <v>2.5</v>
      </c>
      <c r="AX15" s="50" t="s">
        <v>72</v>
      </c>
      <c r="AY15" s="50" t="s">
        <v>72</v>
      </c>
      <c r="AZ15" s="50" t="s">
        <v>72</v>
      </c>
      <c r="BA15" s="53"/>
      <c r="BB15" s="37" t="s">
        <v>125</v>
      </c>
      <c r="BC15" s="25"/>
      <c r="BD15" s="25"/>
    </row>
    <row r="16">
      <c r="A16" s="50">
        <v>2012.0</v>
      </c>
      <c r="B16" s="50">
        <v>2018.0</v>
      </c>
      <c r="C16" s="50" t="s">
        <v>85</v>
      </c>
      <c r="D16" s="50" t="s">
        <v>72</v>
      </c>
      <c r="E16" s="50" t="s">
        <v>86</v>
      </c>
      <c r="F16" s="50" t="s">
        <v>127</v>
      </c>
      <c r="G16" s="50" t="s">
        <v>71</v>
      </c>
      <c r="H16" s="54">
        <v>77.875</v>
      </c>
      <c r="I16" s="54">
        <v>20.9752</v>
      </c>
      <c r="J16" s="55" t="s">
        <v>128</v>
      </c>
      <c r="K16" s="50" t="s">
        <v>129</v>
      </c>
      <c r="L16" s="50">
        <v>72.0</v>
      </c>
      <c r="M16" s="50" t="s">
        <v>130</v>
      </c>
      <c r="N16" s="50">
        <v>0.035</v>
      </c>
      <c r="O16" s="50" t="s">
        <v>92</v>
      </c>
      <c r="P16" s="50" t="s">
        <v>72</v>
      </c>
      <c r="Q16" s="50" t="s">
        <v>72</v>
      </c>
      <c r="R16" s="50" t="s">
        <v>72</v>
      </c>
      <c r="S16" s="50" t="s">
        <v>72</v>
      </c>
      <c r="T16" s="50" t="s">
        <v>72</v>
      </c>
      <c r="U16" s="50" t="s">
        <v>72</v>
      </c>
      <c r="V16" s="50" t="s">
        <v>72</v>
      </c>
      <c r="W16" s="50" t="s">
        <v>72</v>
      </c>
      <c r="X16" s="50" t="s">
        <v>72</v>
      </c>
      <c r="Y16" s="50" t="s">
        <v>72</v>
      </c>
      <c r="Z16" s="50" t="s">
        <v>72</v>
      </c>
      <c r="AA16" s="50" t="s">
        <v>72</v>
      </c>
      <c r="AB16" s="50" t="s">
        <v>72</v>
      </c>
      <c r="AC16" s="50" t="s">
        <v>72</v>
      </c>
      <c r="AD16" s="50" t="s">
        <v>72</v>
      </c>
      <c r="AE16" s="50" t="s">
        <v>72</v>
      </c>
      <c r="AF16" s="50" t="s">
        <v>72</v>
      </c>
      <c r="AG16" s="50" t="s">
        <v>72</v>
      </c>
      <c r="AH16" s="50" t="s">
        <v>72</v>
      </c>
      <c r="AI16" s="50" t="s">
        <v>72</v>
      </c>
      <c r="AJ16" s="50" t="s">
        <v>72</v>
      </c>
      <c r="AK16" s="50" t="s">
        <v>72</v>
      </c>
      <c r="AL16" s="50" t="s">
        <v>72</v>
      </c>
      <c r="AM16" s="50" t="s">
        <v>72</v>
      </c>
      <c r="AN16" s="50" t="s">
        <v>72</v>
      </c>
      <c r="AO16" s="50">
        <v>2.8</v>
      </c>
      <c r="AP16" s="50" t="s">
        <v>131</v>
      </c>
      <c r="AQ16" s="50" t="s">
        <v>72</v>
      </c>
      <c r="AR16" s="50" t="s">
        <v>132</v>
      </c>
      <c r="AS16" s="50">
        <v>100.0</v>
      </c>
      <c r="AT16" s="50" t="s">
        <v>133</v>
      </c>
      <c r="AU16" s="50" t="s">
        <v>134</v>
      </c>
      <c r="AV16" s="50" t="s">
        <v>92</v>
      </c>
      <c r="AW16" s="50">
        <v>0.62</v>
      </c>
      <c r="AX16" s="50">
        <v>0.29</v>
      </c>
      <c r="AY16" s="50" t="s">
        <v>72</v>
      </c>
      <c r="AZ16" s="50" t="s">
        <v>72</v>
      </c>
      <c r="BA16" s="50" t="s">
        <v>135</v>
      </c>
      <c r="BB16" s="37" t="s">
        <v>136</v>
      </c>
      <c r="BC16" s="25"/>
      <c r="BD16" s="25"/>
    </row>
    <row r="17">
      <c r="A17" s="50">
        <v>2014.0</v>
      </c>
      <c r="B17" s="50">
        <v>2015.0</v>
      </c>
      <c r="C17" s="50" t="s">
        <v>137</v>
      </c>
      <c r="D17" s="50" t="s">
        <v>110</v>
      </c>
      <c r="E17" s="50" t="s">
        <v>86</v>
      </c>
      <c r="F17" s="50" t="s">
        <v>127</v>
      </c>
      <c r="G17" s="50" t="s">
        <v>71</v>
      </c>
      <c r="H17" s="54">
        <v>69.6492</v>
      </c>
      <c r="I17" s="54">
        <v>18.9553</v>
      </c>
      <c r="J17" s="50" t="s">
        <v>72</v>
      </c>
      <c r="K17" s="50" t="s">
        <v>72</v>
      </c>
      <c r="L17" s="50">
        <v>21.0</v>
      </c>
      <c r="M17" s="50" t="s">
        <v>138</v>
      </c>
      <c r="N17" s="50">
        <v>0.2</v>
      </c>
      <c r="O17" s="50" t="s">
        <v>92</v>
      </c>
      <c r="P17" s="50" t="s">
        <v>72</v>
      </c>
      <c r="Q17" s="50" t="s">
        <v>72</v>
      </c>
      <c r="R17" s="50" t="s">
        <v>72</v>
      </c>
      <c r="S17" s="50" t="s">
        <v>72</v>
      </c>
      <c r="T17" s="50">
        <v>1.2</v>
      </c>
      <c r="U17" s="50" t="s">
        <v>139</v>
      </c>
      <c r="V17" s="56">
        <v>0.013888888888888888</v>
      </c>
      <c r="W17" s="50" t="s">
        <v>140</v>
      </c>
      <c r="X17" s="50" t="s">
        <v>72</v>
      </c>
      <c r="Y17" s="50">
        <v>0.4871</v>
      </c>
      <c r="Z17" s="57">
        <v>261.0</v>
      </c>
      <c r="AA17" s="52">
        <v>4.871E-7</v>
      </c>
      <c r="AB17" s="52" t="s">
        <v>72</v>
      </c>
      <c r="AC17" s="50" t="s">
        <v>72</v>
      </c>
      <c r="AD17" s="50" t="s">
        <v>72</v>
      </c>
      <c r="AE17" s="50" t="s">
        <v>72</v>
      </c>
      <c r="AF17" s="50" t="s">
        <v>72</v>
      </c>
      <c r="AG17" s="50" t="s">
        <v>72</v>
      </c>
      <c r="AH17" s="50" t="s">
        <v>72</v>
      </c>
      <c r="AI17" s="50" t="s">
        <v>72</v>
      </c>
      <c r="AJ17" s="50" t="s">
        <v>72</v>
      </c>
      <c r="AK17" s="50" t="s">
        <v>72</v>
      </c>
      <c r="AL17" s="50" t="s">
        <v>72</v>
      </c>
      <c r="AM17" s="50" t="s">
        <v>72</v>
      </c>
      <c r="AN17" s="50" t="s">
        <v>72</v>
      </c>
      <c r="AO17" s="50" t="s">
        <v>72</v>
      </c>
      <c r="AP17" s="50" t="s">
        <v>72</v>
      </c>
      <c r="AQ17" s="50" t="s">
        <v>72</v>
      </c>
      <c r="AR17" s="50" t="s">
        <v>141</v>
      </c>
      <c r="AS17" s="50">
        <v>95.0</v>
      </c>
      <c r="AT17" s="51" t="s">
        <v>142</v>
      </c>
      <c r="AU17" s="50" t="s">
        <v>141</v>
      </c>
      <c r="AV17" s="50" t="s">
        <v>92</v>
      </c>
      <c r="AW17" s="50">
        <v>1.93</v>
      </c>
      <c r="AX17" s="50" t="s">
        <v>72</v>
      </c>
      <c r="AY17" s="50" t="s">
        <v>72</v>
      </c>
      <c r="AZ17" s="50" t="s">
        <v>72</v>
      </c>
      <c r="BA17" s="50" t="s">
        <v>143</v>
      </c>
      <c r="BB17" s="54" t="s">
        <v>144</v>
      </c>
      <c r="BC17" s="25"/>
      <c r="BD17" s="25"/>
    </row>
    <row r="18">
      <c r="A18" s="50">
        <v>2014.0</v>
      </c>
      <c r="B18" s="50">
        <v>2015.0</v>
      </c>
      <c r="C18" s="50" t="s">
        <v>110</v>
      </c>
      <c r="D18" s="50" t="s">
        <v>137</v>
      </c>
      <c r="E18" s="50" t="s">
        <v>86</v>
      </c>
      <c r="F18" s="50" t="s">
        <v>127</v>
      </c>
      <c r="G18" s="50" t="s">
        <v>71</v>
      </c>
      <c r="H18" s="54">
        <v>69.6492</v>
      </c>
      <c r="I18" s="54">
        <v>18.9553</v>
      </c>
      <c r="J18" s="50" t="s">
        <v>72</v>
      </c>
      <c r="K18" s="50" t="s">
        <v>72</v>
      </c>
      <c r="L18" s="50">
        <v>75.0</v>
      </c>
      <c r="M18" s="50" t="s">
        <v>138</v>
      </c>
      <c r="N18" s="50">
        <v>0.25</v>
      </c>
      <c r="O18" s="50" t="s">
        <v>92</v>
      </c>
      <c r="P18" s="50" t="s">
        <v>72</v>
      </c>
      <c r="Q18" s="50" t="s">
        <v>72</v>
      </c>
      <c r="R18" s="50" t="s">
        <v>72</v>
      </c>
      <c r="S18" s="50" t="s">
        <v>72</v>
      </c>
      <c r="T18" s="50">
        <v>4.4448</v>
      </c>
      <c r="U18" s="50" t="s">
        <v>145</v>
      </c>
      <c r="V18" s="56">
        <v>0.08333333333333333</v>
      </c>
      <c r="W18" s="50" t="s">
        <v>140</v>
      </c>
      <c r="X18" s="50" t="s">
        <v>72</v>
      </c>
      <c r="Y18" s="50">
        <v>1.9294</v>
      </c>
      <c r="Z18" s="50">
        <v>404.0</v>
      </c>
      <c r="AA18" s="50">
        <v>1.9294E-6</v>
      </c>
      <c r="AB18" s="50" t="s">
        <v>72</v>
      </c>
      <c r="AC18" s="50" t="s">
        <v>72</v>
      </c>
      <c r="AD18" s="50" t="s">
        <v>72</v>
      </c>
      <c r="AE18" s="50" t="s">
        <v>72</v>
      </c>
      <c r="AF18" s="50" t="s">
        <v>72</v>
      </c>
      <c r="AG18" s="50" t="s">
        <v>72</v>
      </c>
      <c r="AH18" s="50" t="s">
        <v>72</v>
      </c>
      <c r="AI18" s="50" t="s">
        <v>72</v>
      </c>
      <c r="AJ18" s="50" t="s">
        <v>72</v>
      </c>
      <c r="AK18" s="50" t="s">
        <v>72</v>
      </c>
      <c r="AL18" s="50" t="s">
        <v>72</v>
      </c>
      <c r="AM18" s="50" t="s">
        <v>72</v>
      </c>
      <c r="AN18" s="50" t="s">
        <v>72</v>
      </c>
      <c r="AO18" s="50" t="s">
        <v>72</v>
      </c>
      <c r="AP18" s="50" t="s">
        <v>72</v>
      </c>
      <c r="AQ18" s="50" t="s">
        <v>72</v>
      </c>
      <c r="AR18" s="50" t="s">
        <v>141</v>
      </c>
      <c r="AS18" s="50">
        <v>93.0</v>
      </c>
      <c r="AT18" s="51" t="s">
        <v>142</v>
      </c>
      <c r="AU18" s="50" t="s">
        <v>141</v>
      </c>
      <c r="AV18" s="50" t="s">
        <v>92</v>
      </c>
      <c r="AW18" s="50">
        <v>1.93</v>
      </c>
      <c r="AX18" s="50" t="s">
        <v>72</v>
      </c>
      <c r="AY18" s="50" t="s">
        <v>72</v>
      </c>
      <c r="AZ18" s="50" t="s">
        <v>72</v>
      </c>
      <c r="BA18" s="50" t="s">
        <v>143</v>
      </c>
      <c r="BB18" s="54" t="s">
        <v>144</v>
      </c>
      <c r="BC18" s="25"/>
      <c r="BD18" s="25"/>
    </row>
    <row r="19">
      <c r="A19" s="50">
        <v>2003.0</v>
      </c>
      <c r="B19" s="50">
        <v>2017.0</v>
      </c>
      <c r="C19" s="50" t="s">
        <v>85</v>
      </c>
      <c r="D19" s="50" t="s">
        <v>72</v>
      </c>
      <c r="E19" s="50" t="s">
        <v>69</v>
      </c>
      <c r="F19" s="50" t="s">
        <v>146</v>
      </c>
      <c r="G19" s="50" t="s">
        <v>147</v>
      </c>
      <c r="H19" s="50">
        <v>76.15</v>
      </c>
      <c r="I19" s="50">
        <v>-89.15</v>
      </c>
      <c r="J19" s="55" t="s">
        <v>148</v>
      </c>
      <c r="K19" s="50" t="s">
        <v>149</v>
      </c>
      <c r="L19" s="50">
        <v>102.0</v>
      </c>
      <c r="M19" s="50" t="s">
        <v>72</v>
      </c>
      <c r="N19" s="50" t="s">
        <v>72</v>
      </c>
      <c r="O19" s="50" t="s">
        <v>92</v>
      </c>
      <c r="P19" s="50" t="s">
        <v>72</v>
      </c>
      <c r="Q19" s="50" t="s">
        <v>72</v>
      </c>
      <c r="R19" s="50" t="s">
        <v>72</v>
      </c>
      <c r="S19" s="50" t="s">
        <v>72</v>
      </c>
      <c r="T19" s="50" t="s">
        <v>72</v>
      </c>
      <c r="U19" s="50" t="s">
        <v>72</v>
      </c>
      <c r="V19" s="50" t="s">
        <v>72</v>
      </c>
      <c r="W19" s="50" t="s">
        <v>72</v>
      </c>
      <c r="X19" s="50" t="s">
        <v>72</v>
      </c>
      <c r="Y19" s="50" t="s">
        <v>72</v>
      </c>
      <c r="Z19" s="50" t="s">
        <v>72</v>
      </c>
      <c r="AA19" s="50" t="s">
        <v>72</v>
      </c>
      <c r="AB19" s="50" t="s">
        <v>72</v>
      </c>
      <c r="AC19" s="50" t="s">
        <v>72</v>
      </c>
      <c r="AD19" s="50" t="s">
        <v>72</v>
      </c>
      <c r="AE19" s="50" t="s">
        <v>72</v>
      </c>
      <c r="AF19" s="50" t="s">
        <v>72</v>
      </c>
      <c r="AG19" s="50" t="s">
        <v>72</v>
      </c>
      <c r="AH19" s="50" t="s">
        <v>72</v>
      </c>
      <c r="AI19" s="50" t="s">
        <v>72</v>
      </c>
      <c r="AJ19" s="50" t="s">
        <v>72</v>
      </c>
      <c r="AK19" s="50" t="s">
        <v>72</v>
      </c>
      <c r="AL19" s="50" t="s">
        <v>72</v>
      </c>
      <c r="AM19" s="50" t="s">
        <v>72</v>
      </c>
      <c r="AN19" s="50" t="s">
        <v>72</v>
      </c>
      <c r="AO19" s="50">
        <v>31.0</v>
      </c>
      <c r="AP19" s="57">
        <v>7.4</v>
      </c>
      <c r="AQ19" s="57">
        <v>0.31</v>
      </c>
      <c r="AR19" s="50" t="s">
        <v>94</v>
      </c>
      <c r="AS19" s="50">
        <v>88.1</v>
      </c>
      <c r="AT19" s="50" t="s">
        <v>150</v>
      </c>
      <c r="AU19" s="50" t="s">
        <v>151</v>
      </c>
      <c r="AV19" s="50" t="s">
        <v>152</v>
      </c>
      <c r="AW19" s="50">
        <v>10.6</v>
      </c>
      <c r="AX19" s="50">
        <v>6.0</v>
      </c>
      <c r="AY19" s="50">
        <v>0.7</v>
      </c>
      <c r="AZ19" s="50">
        <v>0.06</v>
      </c>
      <c r="BA19" s="50" t="s">
        <v>153</v>
      </c>
      <c r="BB19" s="37" t="s">
        <v>154</v>
      </c>
      <c r="BC19" s="25"/>
      <c r="BD19" s="25"/>
    </row>
    <row r="20">
      <c r="A20" s="50">
        <v>2007.0</v>
      </c>
      <c r="B20" s="50">
        <v>2010.0</v>
      </c>
      <c r="C20" s="50" t="s">
        <v>85</v>
      </c>
      <c r="D20" s="50" t="s">
        <v>72</v>
      </c>
      <c r="E20" s="50" t="s">
        <v>86</v>
      </c>
      <c r="F20" s="50" t="s">
        <v>155</v>
      </c>
      <c r="G20" s="50" t="s">
        <v>147</v>
      </c>
      <c r="H20" s="57">
        <v>62.98</v>
      </c>
      <c r="I20" s="57">
        <v>-82.0</v>
      </c>
      <c r="J20" s="58" t="s">
        <v>156</v>
      </c>
      <c r="K20" s="50" t="s">
        <v>157</v>
      </c>
      <c r="L20" s="50">
        <v>25.0</v>
      </c>
      <c r="M20" s="50" t="s">
        <v>158</v>
      </c>
      <c r="N20" s="50" t="s">
        <v>72</v>
      </c>
      <c r="O20" s="50" t="s">
        <v>92</v>
      </c>
      <c r="P20" s="50" t="s">
        <v>72</v>
      </c>
      <c r="Q20" s="50" t="s">
        <v>72</v>
      </c>
      <c r="R20" s="50" t="s">
        <v>72</v>
      </c>
      <c r="S20" s="50" t="s">
        <v>72</v>
      </c>
      <c r="T20" s="50" t="s">
        <v>72</v>
      </c>
      <c r="U20" s="50" t="s">
        <v>72</v>
      </c>
      <c r="V20" s="50" t="s">
        <v>72</v>
      </c>
      <c r="W20" s="50"/>
      <c r="X20" s="50" t="s">
        <v>72</v>
      </c>
      <c r="Y20" s="50" t="s">
        <v>72</v>
      </c>
      <c r="Z20" s="50" t="s">
        <v>72</v>
      </c>
      <c r="AA20" s="50" t="s">
        <v>72</v>
      </c>
      <c r="AB20" s="50"/>
      <c r="AC20" s="50" t="s">
        <v>72</v>
      </c>
      <c r="AD20" s="50" t="s">
        <v>72</v>
      </c>
      <c r="AE20" s="50" t="s">
        <v>72</v>
      </c>
      <c r="AF20" s="50" t="s">
        <v>72</v>
      </c>
      <c r="AG20" s="50" t="s">
        <v>72</v>
      </c>
      <c r="AH20" s="50" t="s">
        <v>72</v>
      </c>
      <c r="AI20" s="50" t="s">
        <v>72</v>
      </c>
      <c r="AJ20" s="50" t="s">
        <v>72</v>
      </c>
      <c r="AK20" s="50" t="s">
        <v>72</v>
      </c>
      <c r="AL20" s="50" t="s">
        <v>72</v>
      </c>
      <c r="AM20" s="50" t="s">
        <v>72</v>
      </c>
      <c r="AN20" s="50" t="s">
        <v>72</v>
      </c>
      <c r="AO20" s="50">
        <v>4.0</v>
      </c>
      <c r="AP20" s="50" t="s">
        <v>72</v>
      </c>
      <c r="AQ20" s="50">
        <v>0.0032</v>
      </c>
      <c r="AR20" s="50" t="s">
        <v>94</v>
      </c>
      <c r="AS20" s="50">
        <v>100.0</v>
      </c>
      <c r="AT20" s="51" t="s">
        <v>159</v>
      </c>
      <c r="AU20" s="50" t="s">
        <v>94</v>
      </c>
      <c r="AV20" s="50" t="s">
        <v>92</v>
      </c>
      <c r="AW20" s="50">
        <v>4.5</v>
      </c>
      <c r="AX20" s="50">
        <v>3.9</v>
      </c>
      <c r="AY20" s="50">
        <v>0.6</v>
      </c>
      <c r="AZ20" s="50" t="s">
        <v>160</v>
      </c>
      <c r="BA20" s="50" t="s">
        <v>161</v>
      </c>
      <c r="BB20" s="37" t="s">
        <v>162</v>
      </c>
      <c r="BC20" s="25"/>
      <c r="BD20" s="25"/>
    </row>
    <row r="21">
      <c r="A21" s="50">
        <v>2007.0</v>
      </c>
      <c r="B21" s="50">
        <v>2010.0</v>
      </c>
      <c r="C21" s="50" t="s">
        <v>85</v>
      </c>
      <c r="D21" s="50" t="s">
        <v>72</v>
      </c>
      <c r="E21" s="50" t="s">
        <v>86</v>
      </c>
      <c r="F21" s="50" t="s">
        <v>163</v>
      </c>
      <c r="G21" s="50" t="s">
        <v>147</v>
      </c>
      <c r="H21" s="50">
        <v>62.33</v>
      </c>
      <c r="I21" s="50">
        <v>-77.35</v>
      </c>
      <c r="J21" s="58" t="s">
        <v>156</v>
      </c>
      <c r="K21" s="50" t="s">
        <v>157</v>
      </c>
      <c r="L21" s="50">
        <v>30.0</v>
      </c>
      <c r="M21" s="50" t="s">
        <v>158</v>
      </c>
      <c r="N21" s="50" t="s">
        <v>72</v>
      </c>
      <c r="O21" s="50" t="s">
        <v>92</v>
      </c>
      <c r="P21" s="50" t="s">
        <v>72</v>
      </c>
      <c r="Q21" s="50" t="s">
        <v>72</v>
      </c>
      <c r="R21" s="50" t="s">
        <v>72</v>
      </c>
      <c r="S21" s="50" t="s">
        <v>72</v>
      </c>
      <c r="T21" s="50" t="s">
        <v>72</v>
      </c>
      <c r="U21" s="50" t="s">
        <v>72</v>
      </c>
      <c r="V21" s="50" t="s">
        <v>72</v>
      </c>
      <c r="W21" s="50"/>
      <c r="X21" s="50" t="s">
        <v>72</v>
      </c>
      <c r="Y21" s="50" t="s">
        <v>72</v>
      </c>
      <c r="Z21" s="50" t="s">
        <v>72</v>
      </c>
      <c r="AA21" s="50" t="s">
        <v>72</v>
      </c>
      <c r="AB21" s="50"/>
      <c r="AC21" s="50" t="s">
        <v>72</v>
      </c>
      <c r="AD21" s="50" t="s">
        <v>72</v>
      </c>
      <c r="AE21" s="50" t="s">
        <v>72</v>
      </c>
      <c r="AF21" s="50" t="s">
        <v>72</v>
      </c>
      <c r="AG21" s="50" t="s">
        <v>72</v>
      </c>
      <c r="AH21" s="50" t="s">
        <v>72</v>
      </c>
      <c r="AI21" s="50" t="s">
        <v>72</v>
      </c>
      <c r="AJ21" s="50" t="s">
        <v>72</v>
      </c>
      <c r="AK21" s="50" t="s">
        <v>72</v>
      </c>
      <c r="AL21" s="50" t="s">
        <v>72</v>
      </c>
      <c r="AM21" s="50" t="s">
        <v>72</v>
      </c>
      <c r="AN21" s="50" t="s">
        <v>72</v>
      </c>
      <c r="AO21" s="50">
        <v>17.0</v>
      </c>
      <c r="AP21" s="50" t="s">
        <v>72</v>
      </c>
      <c r="AQ21" s="50">
        <v>0.0015</v>
      </c>
      <c r="AR21" s="50" t="s">
        <v>141</v>
      </c>
      <c r="AS21" s="50">
        <v>13.0</v>
      </c>
      <c r="AT21" s="50" t="s">
        <v>164</v>
      </c>
      <c r="AU21" s="50" t="s">
        <v>94</v>
      </c>
      <c r="AV21" s="50" t="s">
        <v>92</v>
      </c>
      <c r="AW21" s="50">
        <v>4.5</v>
      </c>
      <c r="AX21" s="50">
        <v>3.9</v>
      </c>
      <c r="AY21" s="50">
        <v>0.6</v>
      </c>
      <c r="AZ21" s="50" t="s">
        <v>160</v>
      </c>
      <c r="BA21" s="50" t="s">
        <v>161</v>
      </c>
      <c r="BB21" s="37" t="s">
        <v>162</v>
      </c>
      <c r="BC21" s="25"/>
      <c r="BD21" s="25"/>
    </row>
    <row r="22">
      <c r="A22" s="50">
        <v>2007.0</v>
      </c>
      <c r="B22" s="50">
        <v>2010.0</v>
      </c>
      <c r="C22" s="50" t="s">
        <v>85</v>
      </c>
      <c r="D22" s="50" t="s">
        <v>72</v>
      </c>
      <c r="E22" s="50" t="s">
        <v>86</v>
      </c>
      <c r="F22" s="50" t="s">
        <v>165</v>
      </c>
      <c r="G22" s="50" t="s">
        <v>147</v>
      </c>
      <c r="H22" s="50">
        <v>60.58</v>
      </c>
      <c r="I22" s="50">
        <v>-68.08</v>
      </c>
      <c r="J22" s="58" t="s">
        <v>156</v>
      </c>
      <c r="K22" s="50" t="s">
        <v>157</v>
      </c>
      <c r="L22" s="50">
        <v>31.0</v>
      </c>
      <c r="M22" s="50" t="s">
        <v>158</v>
      </c>
      <c r="N22" s="50" t="s">
        <v>72</v>
      </c>
      <c r="O22" s="50" t="s">
        <v>92</v>
      </c>
      <c r="P22" s="50" t="s">
        <v>72</v>
      </c>
      <c r="Q22" s="50" t="s">
        <v>72</v>
      </c>
      <c r="R22" s="50" t="s">
        <v>72</v>
      </c>
      <c r="S22" s="50" t="s">
        <v>72</v>
      </c>
      <c r="T22" s="50" t="s">
        <v>72</v>
      </c>
      <c r="U22" s="50" t="s">
        <v>72</v>
      </c>
      <c r="V22" s="50" t="s">
        <v>72</v>
      </c>
      <c r="W22" s="50"/>
      <c r="X22" s="50" t="s">
        <v>72</v>
      </c>
      <c r="Y22" s="50" t="s">
        <v>72</v>
      </c>
      <c r="Z22" s="50" t="s">
        <v>72</v>
      </c>
      <c r="AA22" s="50" t="s">
        <v>72</v>
      </c>
      <c r="AB22" s="50"/>
      <c r="AC22" s="50" t="s">
        <v>72</v>
      </c>
      <c r="AD22" s="50" t="s">
        <v>72</v>
      </c>
      <c r="AE22" s="50" t="s">
        <v>72</v>
      </c>
      <c r="AF22" s="50" t="s">
        <v>72</v>
      </c>
      <c r="AG22" s="50" t="s">
        <v>72</v>
      </c>
      <c r="AH22" s="50" t="s">
        <v>72</v>
      </c>
      <c r="AI22" s="50" t="s">
        <v>72</v>
      </c>
      <c r="AJ22" s="50" t="s">
        <v>72</v>
      </c>
      <c r="AK22" s="50" t="s">
        <v>72</v>
      </c>
      <c r="AL22" s="50" t="s">
        <v>72</v>
      </c>
      <c r="AM22" s="50" t="s">
        <v>72</v>
      </c>
      <c r="AN22" s="50" t="s">
        <v>72</v>
      </c>
      <c r="AO22" s="50">
        <v>23.0</v>
      </c>
      <c r="AP22" s="50">
        <v>0.3</v>
      </c>
      <c r="AQ22" s="50">
        <v>0.0025</v>
      </c>
      <c r="AR22" s="50" t="s">
        <v>166</v>
      </c>
      <c r="AS22" s="50">
        <v>13.0</v>
      </c>
      <c r="AT22" s="50" t="s">
        <v>167</v>
      </c>
      <c r="AU22" s="50" t="s">
        <v>166</v>
      </c>
      <c r="AV22" s="50" t="s">
        <v>92</v>
      </c>
      <c r="AW22" s="50">
        <v>4.5</v>
      </c>
      <c r="AX22" s="50">
        <v>3.9</v>
      </c>
      <c r="AY22" s="50">
        <v>0.6</v>
      </c>
      <c r="AZ22" s="50" t="s">
        <v>160</v>
      </c>
      <c r="BA22" s="50" t="s">
        <v>161</v>
      </c>
      <c r="BB22" s="37" t="s">
        <v>162</v>
      </c>
      <c r="BC22" s="25"/>
      <c r="BD22" s="25"/>
    </row>
    <row r="23">
      <c r="A23" s="50">
        <v>2008.0</v>
      </c>
      <c r="B23" s="50">
        <v>2011.0</v>
      </c>
      <c r="C23" s="50" t="s">
        <v>168</v>
      </c>
      <c r="D23" s="50" t="s">
        <v>72</v>
      </c>
      <c r="E23" s="50" t="s">
        <v>86</v>
      </c>
      <c r="F23" s="51" t="s">
        <v>169</v>
      </c>
      <c r="G23" s="50" t="s">
        <v>170</v>
      </c>
      <c r="H23" s="50">
        <v>51.13</v>
      </c>
      <c r="I23" s="50">
        <v>2.75</v>
      </c>
      <c r="J23" s="50" t="s">
        <v>72</v>
      </c>
      <c r="K23" s="50" t="s">
        <v>72</v>
      </c>
      <c r="L23" s="50" t="s">
        <v>72</v>
      </c>
      <c r="M23" s="50" t="s">
        <v>158</v>
      </c>
      <c r="N23" s="50">
        <v>0.038</v>
      </c>
      <c r="O23" s="50" t="s">
        <v>92</v>
      </c>
      <c r="P23" s="50" t="s">
        <v>72</v>
      </c>
      <c r="Q23" s="50" t="s">
        <v>72</v>
      </c>
      <c r="R23" s="50" t="s">
        <v>72</v>
      </c>
      <c r="S23" s="50" t="s">
        <v>72</v>
      </c>
      <c r="T23" s="50" t="s">
        <v>72</v>
      </c>
      <c r="U23" s="50" t="s">
        <v>72</v>
      </c>
      <c r="V23" s="50" t="s">
        <v>72</v>
      </c>
      <c r="W23" s="50" t="s">
        <v>72</v>
      </c>
      <c r="X23" s="50" t="s">
        <v>72</v>
      </c>
      <c r="Y23" s="50" t="s">
        <v>72</v>
      </c>
      <c r="Z23" s="50" t="s">
        <v>72</v>
      </c>
      <c r="AA23" s="50" t="s">
        <v>72</v>
      </c>
      <c r="AB23" s="50" t="s">
        <v>72</v>
      </c>
      <c r="AC23" s="50">
        <v>213.4</v>
      </c>
      <c r="AD23" s="50">
        <v>3.85</v>
      </c>
      <c r="AE23" s="50" t="s">
        <v>72</v>
      </c>
      <c r="AF23" s="50" t="s">
        <v>72</v>
      </c>
      <c r="AG23" s="50" t="s">
        <v>72</v>
      </c>
      <c r="AH23" s="50" t="s">
        <v>72</v>
      </c>
      <c r="AI23" s="50" t="s">
        <v>72</v>
      </c>
      <c r="AJ23" s="50" t="s">
        <v>72</v>
      </c>
      <c r="AK23" s="50" t="s">
        <v>72</v>
      </c>
      <c r="AL23" s="50" t="s">
        <v>72</v>
      </c>
      <c r="AM23" s="50" t="s">
        <v>72</v>
      </c>
      <c r="AN23" s="50" t="s">
        <v>72</v>
      </c>
      <c r="AO23" s="50" t="s">
        <v>72</v>
      </c>
      <c r="AP23" s="50" t="s">
        <v>72</v>
      </c>
      <c r="AQ23" s="50" t="s">
        <v>72</v>
      </c>
      <c r="AR23" s="50" t="s">
        <v>141</v>
      </c>
      <c r="AS23" s="50">
        <v>59.0</v>
      </c>
      <c r="AT23" s="50" t="s">
        <v>171</v>
      </c>
      <c r="AU23" s="50" t="s">
        <v>172</v>
      </c>
      <c r="AV23" s="50" t="s">
        <v>97</v>
      </c>
      <c r="AW23" s="50" t="s">
        <v>72</v>
      </c>
      <c r="AX23" s="50" t="s">
        <v>72</v>
      </c>
      <c r="AY23" s="50" t="s">
        <v>72</v>
      </c>
      <c r="AZ23" s="50">
        <v>0.00385</v>
      </c>
      <c r="BA23" s="50" t="s">
        <v>173</v>
      </c>
      <c r="BB23" s="59" t="s">
        <v>174</v>
      </c>
      <c r="BC23" s="25"/>
      <c r="BD23" s="25"/>
    </row>
    <row r="24">
      <c r="A24" s="50">
        <v>2008.0</v>
      </c>
      <c r="B24" s="50">
        <v>2011.0</v>
      </c>
      <c r="C24" s="50" t="s">
        <v>168</v>
      </c>
      <c r="D24" s="50" t="s">
        <v>72</v>
      </c>
      <c r="E24" s="50" t="s">
        <v>86</v>
      </c>
      <c r="F24" s="51" t="s">
        <v>175</v>
      </c>
      <c r="G24" s="50" t="s">
        <v>170</v>
      </c>
      <c r="H24" s="50">
        <v>51.22</v>
      </c>
      <c r="I24" s="50">
        <v>2.91</v>
      </c>
      <c r="J24" s="50" t="s">
        <v>72</v>
      </c>
      <c r="K24" s="50" t="s">
        <v>72</v>
      </c>
      <c r="L24" s="50" t="s">
        <v>72</v>
      </c>
      <c r="M24" s="50" t="s">
        <v>158</v>
      </c>
      <c r="N24" s="50">
        <v>0.038</v>
      </c>
      <c r="O24" s="50" t="s">
        <v>92</v>
      </c>
      <c r="P24" s="50" t="s">
        <v>72</v>
      </c>
      <c r="Q24" s="50" t="s">
        <v>72</v>
      </c>
      <c r="R24" s="50" t="s">
        <v>72</v>
      </c>
      <c r="S24" s="50" t="s">
        <v>72</v>
      </c>
      <c r="T24" s="50" t="s">
        <v>72</v>
      </c>
      <c r="U24" s="50" t="s">
        <v>72</v>
      </c>
      <c r="V24" s="50" t="s">
        <v>72</v>
      </c>
      <c r="W24" s="50" t="s">
        <v>72</v>
      </c>
      <c r="X24" s="50" t="s">
        <v>72</v>
      </c>
      <c r="Y24" s="50" t="s">
        <v>72</v>
      </c>
      <c r="Z24" s="50" t="s">
        <v>72</v>
      </c>
      <c r="AA24" s="50" t="s">
        <v>72</v>
      </c>
      <c r="AB24" s="50" t="s">
        <v>72</v>
      </c>
      <c r="AC24" s="50">
        <v>172.13</v>
      </c>
      <c r="AD24" s="50">
        <v>2.51</v>
      </c>
      <c r="AE24" s="50" t="s">
        <v>72</v>
      </c>
      <c r="AF24" s="50" t="s">
        <v>72</v>
      </c>
      <c r="AG24" s="50" t="s">
        <v>72</v>
      </c>
      <c r="AH24" s="50" t="s">
        <v>72</v>
      </c>
      <c r="AI24" s="50" t="s">
        <v>72</v>
      </c>
      <c r="AJ24" s="50" t="s">
        <v>72</v>
      </c>
      <c r="AK24" s="50" t="s">
        <v>72</v>
      </c>
      <c r="AL24" s="50" t="s">
        <v>72</v>
      </c>
      <c r="AM24" s="50" t="s">
        <v>72</v>
      </c>
      <c r="AN24" s="50" t="s">
        <v>72</v>
      </c>
      <c r="AO24" s="50" t="s">
        <v>72</v>
      </c>
      <c r="AP24" s="50" t="s">
        <v>72</v>
      </c>
      <c r="AQ24" s="50" t="s">
        <v>72</v>
      </c>
      <c r="AR24" s="50" t="s">
        <v>141</v>
      </c>
      <c r="AS24" s="50">
        <v>59.0</v>
      </c>
      <c r="AT24" s="50" t="s">
        <v>171</v>
      </c>
      <c r="AU24" s="50" t="s">
        <v>172</v>
      </c>
      <c r="AV24" s="50" t="s">
        <v>97</v>
      </c>
      <c r="AW24" s="50" t="s">
        <v>72</v>
      </c>
      <c r="AX24" s="50" t="s">
        <v>72</v>
      </c>
      <c r="AY24" s="50" t="s">
        <v>72</v>
      </c>
      <c r="AZ24" s="50">
        <v>0.00251</v>
      </c>
      <c r="BA24" s="50" t="s">
        <v>173</v>
      </c>
      <c r="BB24" s="59" t="s">
        <v>174</v>
      </c>
      <c r="BC24" s="25"/>
      <c r="BD24" s="25"/>
    </row>
    <row r="25">
      <c r="A25" s="50">
        <v>2008.0</v>
      </c>
      <c r="B25" s="50">
        <v>2011.0</v>
      </c>
      <c r="C25" s="50" t="s">
        <v>168</v>
      </c>
      <c r="D25" s="50" t="s">
        <v>72</v>
      </c>
      <c r="E25" s="50" t="s">
        <v>86</v>
      </c>
      <c r="F25" s="51" t="s">
        <v>176</v>
      </c>
      <c r="G25" s="50" t="s">
        <v>170</v>
      </c>
      <c r="H25" s="50">
        <v>51.33</v>
      </c>
      <c r="I25" s="50">
        <v>3.2</v>
      </c>
      <c r="J25" s="50" t="s">
        <v>72</v>
      </c>
      <c r="K25" s="50" t="s">
        <v>72</v>
      </c>
      <c r="L25" s="50" t="s">
        <v>72</v>
      </c>
      <c r="M25" s="50" t="s">
        <v>158</v>
      </c>
      <c r="N25" s="50">
        <v>0.038</v>
      </c>
      <c r="O25" s="50" t="s">
        <v>92</v>
      </c>
      <c r="P25" s="50" t="s">
        <v>72</v>
      </c>
      <c r="Q25" s="50" t="s">
        <v>72</v>
      </c>
      <c r="R25" s="50" t="s">
        <v>72</v>
      </c>
      <c r="S25" s="50" t="s">
        <v>72</v>
      </c>
      <c r="T25" s="50" t="s">
        <v>72</v>
      </c>
      <c r="U25" s="50" t="s">
        <v>72</v>
      </c>
      <c r="V25" s="50" t="s">
        <v>72</v>
      </c>
      <c r="W25" s="50" t="s">
        <v>72</v>
      </c>
      <c r="X25" s="50" t="s">
        <v>72</v>
      </c>
      <c r="Y25" s="50" t="s">
        <v>72</v>
      </c>
      <c r="Z25" s="50" t="s">
        <v>72</v>
      </c>
      <c r="AA25" s="50" t="s">
        <v>72</v>
      </c>
      <c r="AB25" s="50" t="s">
        <v>72</v>
      </c>
      <c r="AC25" s="50">
        <v>126.13</v>
      </c>
      <c r="AD25" s="50">
        <v>2.03</v>
      </c>
      <c r="AE25" s="50" t="s">
        <v>72</v>
      </c>
      <c r="AF25" s="50" t="s">
        <v>72</v>
      </c>
      <c r="AG25" s="50" t="s">
        <v>72</v>
      </c>
      <c r="AH25" s="50" t="s">
        <v>72</v>
      </c>
      <c r="AI25" s="50" t="s">
        <v>72</v>
      </c>
      <c r="AJ25" s="50" t="s">
        <v>72</v>
      </c>
      <c r="AK25" s="50" t="s">
        <v>72</v>
      </c>
      <c r="AL25" s="50" t="s">
        <v>72</v>
      </c>
      <c r="AM25" s="50" t="s">
        <v>72</v>
      </c>
      <c r="AN25" s="50" t="s">
        <v>72</v>
      </c>
      <c r="AO25" s="50" t="s">
        <v>72</v>
      </c>
      <c r="AP25" s="50" t="s">
        <v>72</v>
      </c>
      <c r="AQ25" s="50" t="s">
        <v>72</v>
      </c>
      <c r="AR25" s="50" t="s">
        <v>141</v>
      </c>
      <c r="AS25" s="50">
        <v>59.0</v>
      </c>
      <c r="AT25" s="50" t="s">
        <v>171</v>
      </c>
      <c r="AU25" s="50" t="s">
        <v>172</v>
      </c>
      <c r="AV25" s="50" t="s">
        <v>97</v>
      </c>
      <c r="AW25" s="50" t="s">
        <v>72</v>
      </c>
      <c r="AX25" s="50" t="s">
        <v>72</v>
      </c>
      <c r="AY25" s="50" t="s">
        <v>72</v>
      </c>
      <c r="AZ25" s="50">
        <v>0.00203</v>
      </c>
      <c r="BA25" s="50" t="s">
        <v>173</v>
      </c>
      <c r="BB25" s="59" t="s">
        <v>174</v>
      </c>
      <c r="BC25" s="25"/>
      <c r="BD25" s="25"/>
    </row>
    <row r="26">
      <c r="A26" s="50">
        <v>2008.0</v>
      </c>
      <c r="B26" s="50">
        <v>2011.0</v>
      </c>
      <c r="C26" s="50" t="s">
        <v>177</v>
      </c>
      <c r="D26" s="50" t="s">
        <v>72</v>
      </c>
      <c r="E26" s="50" t="s">
        <v>86</v>
      </c>
      <c r="F26" s="51" t="s">
        <v>178</v>
      </c>
      <c r="G26" s="50" t="s">
        <v>170</v>
      </c>
      <c r="H26" s="50">
        <v>51.12</v>
      </c>
      <c r="I26" s="50">
        <v>2.64</v>
      </c>
      <c r="J26" s="50" t="s">
        <v>72</v>
      </c>
      <c r="K26" s="50" t="s">
        <v>72</v>
      </c>
      <c r="L26" s="50" t="s">
        <v>72</v>
      </c>
      <c r="M26" s="50" t="s">
        <v>158</v>
      </c>
      <c r="N26" s="50">
        <v>0.038</v>
      </c>
      <c r="O26" s="50" t="s">
        <v>92</v>
      </c>
      <c r="P26" s="50" t="s">
        <v>72</v>
      </c>
      <c r="Q26" s="50" t="s">
        <v>72</v>
      </c>
      <c r="R26" s="50" t="s">
        <v>72</v>
      </c>
      <c r="S26" s="50" t="s">
        <v>72</v>
      </c>
      <c r="T26" s="50" t="s">
        <v>72</v>
      </c>
      <c r="U26" s="50" t="s">
        <v>72</v>
      </c>
      <c r="V26" s="50" t="s">
        <v>72</v>
      </c>
      <c r="W26" s="50" t="s">
        <v>72</v>
      </c>
      <c r="X26" s="50" t="s">
        <v>72</v>
      </c>
      <c r="Y26" s="50" t="s">
        <v>72</v>
      </c>
      <c r="Z26" s="50" t="s">
        <v>72</v>
      </c>
      <c r="AA26" s="50" t="s">
        <v>72</v>
      </c>
      <c r="AB26" s="50" t="s">
        <v>72</v>
      </c>
      <c r="AC26" s="50">
        <v>84.97</v>
      </c>
      <c r="AD26" s="50">
        <v>0.4</v>
      </c>
      <c r="AE26" s="50" t="s">
        <v>72</v>
      </c>
      <c r="AF26" s="50" t="s">
        <v>72</v>
      </c>
      <c r="AG26" s="50" t="s">
        <v>72</v>
      </c>
      <c r="AH26" s="50" t="s">
        <v>72</v>
      </c>
      <c r="AI26" s="50" t="s">
        <v>72</v>
      </c>
      <c r="AJ26" s="50" t="s">
        <v>72</v>
      </c>
      <c r="AK26" s="50" t="s">
        <v>72</v>
      </c>
      <c r="AL26" s="50" t="s">
        <v>72</v>
      </c>
      <c r="AM26" s="50" t="s">
        <v>72</v>
      </c>
      <c r="AN26" s="50" t="s">
        <v>72</v>
      </c>
      <c r="AO26" s="50" t="s">
        <v>72</v>
      </c>
      <c r="AP26" s="50" t="s">
        <v>72</v>
      </c>
      <c r="AQ26" s="50" t="s">
        <v>72</v>
      </c>
      <c r="AR26" s="50" t="s">
        <v>141</v>
      </c>
      <c r="AS26" s="50">
        <v>59.0</v>
      </c>
      <c r="AT26" s="50" t="s">
        <v>171</v>
      </c>
      <c r="AU26" s="50" t="s">
        <v>172</v>
      </c>
      <c r="AV26" s="50" t="s">
        <v>97</v>
      </c>
      <c r="AW26" s="50" t="s">
        <v>72</v>
      </c>
      <c r="AX26" s="50" t="s">
        <v>72</v>
      </c>
      <c r="AY26" s="50" t="s">
        <v>72</v>
      </c>
      <c r="AZ26" s="50">
        <v>4.0E-4</v>
      </c>
      <c r="BA26" s="50" t="s">
        <v>173</v>
      </c>
      <c r="BB26" s="59" t="s">
        <v>174</v>
      </c>
      <c r="BC26" s="25"/>
      <c r="BD26" s="25"/>
    </row>
    <row r="27">
      <c r="A27" s="50">
        <v>2008.0</v>
      </c>
      <c r="B27" s="50">
        <v>2011.0</v>
      </c>
      <c r="C27" s="50" t="s">
        <v>177</v>
      </c>
      <c r="D27" s="50" t="s">
        <v>72</v>
      </c>
      <c r="E27" s="50" t="s">
        <v>86</v>
      </c>
      <c r="F27" s="51" t="s">
        <v>179</v>
      </c>
      <c r="G27" s="50" t="s">
        <v>170</v>
      </c>
      <c r="H27" s="50">
        <v>51.14</v>
      </c>
      <c r="I27" s="50">
        <v>2.69</v>
      </c>
      <c r="J27" s="50" t="s">
        <v>72</v>
      </c>
      <c r="K27" s="50" t="s">
        <v>72</v>
      </c>
      <c r="L27" s="50" t="s">
        <v>72</v>
      </c>
      <c r="M27" s="50" t="s">
        <v>158</v>
      </c>
      <c r="N27" s="50">
        <v>0.038</v>
      </c>
      <c r="O27" s="50" t="s">
        <v>92</v>
      </c>
      <c r="P27" s="50" t="s">
        <v>72</v>
      </c>
      <c r="Q27" s="50" t="s">
        <v>72</v>
      </c>
      <c r="R27" s="50" t="s">
        <v>72</v>
      </c>
      <c r="S27" s="50" t="s">
        <v>72</v>
      </c>
      <c r="T27" s="50" t="s">
        <v>72</v>
      </c>
      <c r="U27" s="50" t="s">
        <v>72</v>
      </c>
      <c r="V27" s="50" t="s">
        <v>72</v>
      </c>
      <c r="W27" s="50" t="s">
        <v>72</v>
      </c>
      <c r="X27" s="50" t="s">
        <v>72</v>
      </c>
      <c r="Y27" s="50" t="s">
        <v>72</v>
      </c>
      <c r="Z27" s="50" t="s">
        <v>72</v>
      </c>
      <c r="AA27" s="50" t="s">
        <v>72</v>
      </c>
      <c r="AB27" s="50" t="s">
        <v>72</v>
      </c>
      <c r="AC27" s="50">
        <v>94.27</v>
      </c>
      <c r="AD27" s="50">
        <v>0.54</v>
      </c>
      <c r="AE27" s="50" t="s">
        <v>72</v>
      </c>
      <c r="AF27" s="50" t="s">
        <v>72</v>
      </c>
      <c r="AG27" s="50" t="s">
        <v>72</v>
      </c>
      <c r="AH27" s="50" t="s">
        <v>72</v>
      </c>
      <c r="AI27" s="50" t="s">
        <v>72</v>
      </c>
      <c r="AJ27" s="50" t="s">
        <v>72</v>
      </c>
      <c r="AK27" s="50" t="s">
        <v>72</v>
      </c>
      <c r="AL27" s="50" t="s">
        <v>72</v>
      </c>
      <c r="AM27" s="50" t="s">
        <v>72</v>
      </c>
      <c r="AN27" s="50" t="s">
        <v>72</v>
      </c>
      <c r="AO27" s="50" t="s">
        <v>72</v>
      </c>
      <c r="AP27" s="50" t="s">
        <v>72</v>
      </c>
      <c r="AQ27" s="50" t="s">
        <v>72</v>
      </c>
      <c r="AR27" s="50" t="s">
        <v>141</v>
      </c>
      <c r="AS27" s="50">
        <v>59.0</v>
      </c>
      <c r="AT27" s="50" t="s">
        <v>171</v>
      </c>
      <c r="AU27" s="50" t="s">
        <v>172</v>
      </c>
      <c r="AV27" s="50" t="s">
        <v>97</v>
      </c>
      <c r="AW27" s="50" t="s">
        <v>72</v>
      </c>
      <c r="AX27" s="50" t="s">
        <v>72</v>
      </c>
      <c r="AY27" s="50" t="s">
        <v>72</v>
      </c>
      <c r="AZ27" s="50">
        <v>5.43E-4</v>
      </c>
      <c r="BA27" s="50" t="s">
        <v>173</v>
      </c>
      <c r="BB27" s="59" t="s">
        <v>174</v>
      </c>
      <c r="BC27" s="25"/>
      <c r="BD27" s="25"/>
    </row>
    <row r="28">
      <c r="A28" s="50">
        <v>2008.0</v>
      </c>
      <c r="B28" s="50">
        <v>2011.0</v>
      </c>
      <c r="C28" s="50" t="s">
        <v>177</v>
      </c>
      <c r="D28" s="50" t="s">
        <v>72</v>
      </c>
      <c r="E28" s="50" t="s">
        <v>86</v>
      </c>
      <c r="F28" s="51" t="s">
        <v>180</v>
      </c>
      <c r="G28" s="50" t="s">
        <v>170</v>
      </c>
      <c r="H28" s="50">
        <v>51.35</v>
      </c>
      <c r="I28" s="50">
        <v>3.3</v>
      </c>
      <c r="J28" s="50" t="s">
        <v>72</v>
      </c>
      <c r="K28" s="50" t="s">
        <v>72</v>
      </c>
      <c r="L28" s="50" t="s">
        <v>72</v>
      </c>
      <c r="M28" s="50" t="s">
        <v>158</v>
      </c>
      <c r="N28" s="50">
        <v>0.038</v>
      </c>
      <c r="O28" s="50" t="s">
        <v>92</v>
      </c>
      <c r="P28" s="50" t="s">
        <v>72</v>
      </c>
      <c r="Q28" s="50" t="s">
        <v>72</v>
      </c>
      <c r="R28" s="50" t="s">
        <v>72</v>
      </c>
      <c r="S28" s="50" t="s">
        <v>72</v>
      </c>
      <c r="T28" s="50" t="s">
        <v>72</v>
      </c>
      <c r="U28" s="50" t="s">
        <v>72</v>
      </c>
      <c r="V28" s="50" t="s">
        <v>72</v>
      </c>
      <c r="W28" s="50" t="s">
        <v>72</v>
      </c>
      <c r="X28" s="50" t="s">
        <v>72</v>
      </c>
      <c r="Y28" s="50" t="s">
        <v>72</v>
      </c>
      <c r="Z28" s="50" t="s">
        <v>72</v>
      </c>
      <c r="AA28" s="50" t="s">
        <v>72</v>
      </c>
      <c r="AB28" s="50" t="s">
        <v>72</v>
      </c>
      <c r="AC28" s="50">
        <v>112.1</v>
      </c>
      <c r="AD28" s="50">
        <v>0.39</v>
      </c>
      <c r="AE28" s="50" t="s">
        <v>72</v>
      </c>
      <c r="AF28" s="50" t="s">
        <v>72</v>
      </c>
      <c r="AG28" s="50" t="s">
        <v>72</v>
      </c>
      <c r="AH28" s="50" t="s">
        <v>72</v>
      </c>
      <c r="AI28" s="50" t="s">
        <v>72</v>
      </c>
      <c r="AJ28" s="50" t="s">
        <v>72</v>
      </c>
      <c r="AK28" s="50" t="s">
        <v>72</v>
      </c>
      <c r="AL28" s="50" t="s">
        <v>72</v>
      </c>
      <c r="AM28" s="50" t="s">
        <v>72</v>
      </c>
      <c r="AN28" s="50" t="s">
        <v>72</v>
      </c>
      <c r="AO28" s="50" t="s">
        <v>72</v>
      </c>
      <c r="AP28" s="50" t="s">
        <v>72</v>
      </c>
      <c r="AQ28" s="50" t="s">
        <v>72</v>
      </c>
      <c r="AR28" s="50" t="s">
        <v>141</v>
      </c>
      <c r="AS28" s="50">
        <v>59.0</v>
      </c>
      <c r="AT28" s="50" t="s">
        <v>171</v>
      </c>
      <c r="AU28" s="50" t="s">
        <v>172</v>
      </c>
      <c r="AV28" s="50" t="s">
        <v>97</v>
      </c>
      <c r="AW28" s="50" t="s">
        <v>72</v>
      </c>
      <c r="AX28" s="50" t="s">
        <v>72</v>
      </c>
      <c r="AY28" s="50" t="s">
        <v>72</v>
      </c>
      <c r="AZ28" s="50">
        <v>3.9E-4</v>
      </c>
      <c r="BA28" s="50" t="s">
        <v>173</v>
      </c>
      <c r="BB28" s="59" t="s">
        <v>174</v>
      </c>
      <c r="BC28" s="25"/>
      <c r="BD28" s="25"/>
    </row>
    <row r="29">
      <c r="A29" s="50">
        <v>2008.0</v>
      </c>
      <c r="B29" s="50">
        <v>2011.0</v>
      </c>
      <c r="C29" s="60" t="s">
        <v>168</v>
      </c>
      <c r="D29" s="50" t="s">
        <v>72</v>
      </c>
      <c r="E29" s="50" t="s">
        <v>86</v>
      </c>
      <c r="F29" s="50" t="s">
        <v>181</v>
      </c>
      <c r="G29" s="50" t="s">
        <v>170</v>
      </c>
      <c r="H29" s="50" t="s">
        <v>72</v>
      </c>
      <c r="I29" s="50" t="s">
        <v>72</v>
      </c>
      <c r="J29" s="50" t="s">
        <v>72</v>
      </c>
      <c r="K29" s="50" t="s">
        <v>72</v>
      </c>
      <c r="L29" s="50" t="s">
        <v>72</v>
      </c>
      <c r="M29" s="50" t="s">
        <v>158</v>
      </c>
      <c r="N29" s="50">
        <v>0.038</v>
      </c>
      <c r="O29" s="50" t="s">
        <v>92</v>
      </c>
      <c r="P29" s="50" t="s">
        <v>72</v>
      </c>
      <c r="Q29" s="50" t="s">
        <v>72</v>
      </c>
      <c r="R29" s="50" t="s">
        <v>72</v>
      </c>
      <c r="S29" s="50" t="s">
        <v>72</v>
      </c>
      <c r="T29" s="50" t="s">
        <v>72</v>
      </c>
      <c r="U29" s="50" t="s">
        <v>72</v>
      </c>
      <c r="V29" s="50" t="s">
        <v>72</v>
      </c>
      <c r="W29" s="50" t="s">
        <v>72</v>
      </c>
      <c r="X29" s="50" t="s">
        <v>72</v>
      </c>
      <c r="Y29" s="50" t="s">
        <v>72</v>
      </c>
      <c r="Z29" s="50" t="s">
        <v>72</v>
      </c>
      <c r="AA29" s="50" t="s">
        <v>72</v>
      </c>
      <c r="AB29" s="50" t="s">
        <v>72</v>
      </c>
      <c r="AC29" s="50">
        <v>91.9</v>
      </c>
      <c r="AD29" s="50">
        <v>1.11</v>
      </c>
      <c r="AE29" s="50" t="s">
        <v>72</v>
      </c>
      <c r="AF29" s="50" t="s">
        <v>72</v>
      </c>
      <c r="AG29" s="50" t="s">
        <v>72</v>
      </c>
      <c r="AH29" s="50" t="s">
        <v>72</v>
      </c>
      <c r="AI29" s="50" t="s">
        <v>72</v>
      </c>
      <c r="AJ29" s="50" t="s">
        <v>72</v>
      </c>
      <c r="AK29" s="50" t="s">
        <v>72</v>
      </c>
      <c r="AL29" s="50" t="s">
        <v>72</v>
      </c>
      <c r="AM29" s="50" t="s">
        <v>72</v>
      </c>
      <c r="AN29" s="50" t="s">
        <v>72</v>
      </c>
      <c r="AO29" s="50" t="s">
        <v>72</v>
      </c>
      <c r="AP29" s="50" t="s">
        <v>72</v>
      </c>
      <c r="AQ29" s="50" t="s">
        <v>72</v>
      </c>
      <c r="AR29" s="50" t="s">
        <v>141</v>
      </c>
      <c r="AS29" s="50">
        <v>59.0</v>
      </c>
      <c r="AT29" s="50" t="s">
        <v>171</v>
      </c>
      <c r="AU29" s="50" t="s">
        <v>172</v>
      </c>
      <c r="AV29" s="50" t="s">
        <v>97</v>
      </c>
      <c r="AW29" s="50" t="s">
        <v>72</v>
      </c>
      <c r="AX29" s="50" t="s">
        <v>72</v>
      </c>
      <c r="AY29" s="50" t="s">
        <v>72</v>
      </c>
      <c r="AZ29" s="50">
        <v>0.00111</v>
      </c>
      <c r="BA29" s="50" t="s">
        <v>173</v>
      </c>
      <c r="BB29" s="59" t="s">
        <v>174</v>
      </c>
      <c r="BC29" s="25"/>
      <c r="BD29" s="25"/>
    </row>
    <row r="30">
      <c r="A30" s="50">
        <v>2008.0</v>
      </c>
      <c r="B30" s="50">
        <v>2011.0</v>
      </c>
      <c r="C30" s="60" t="s">
        <v>168</v>
      </c>
      <c r="D30" s="50" t="s">
        <v>72</v>
      </c>
      <c r="E30" s="50" t="s">
        <v>86</v>
      </c>
      <c r="F30" s="50" t="s">
        <v>182</v>
      </c>
      <c r="G30" s="50" t="s">
        <v>170</v>
      </c>
      <c r="H30" s="50" t="s">
        <v>72</v>
      </c>
      <c r="I30" s="50" t="s">
        <v>72</v>
      </c>
      <c r="J30" s="50" t="s">
        <v>72</v>
      </c>
      <c r="K30" s="50" t="s">
        <v>72</v>
      </c>
      <c r="L30" s="50" t="s">
        <v>72</v>
      </c>
      <c r="M30" s="50" t="s">
        <v>158</v>
      </c>
      <c r="N30" s="50">
        <v>0.038</v>
      </c>
      <c r="O30" s="50" t="s">
        <v>92</v>
      </c>
      <c r="P30" s="50" t="s">
        <v>72</v>
      </c>
      <c r="Q30" s="50" t="s">
        <v>72</v>
      </c>
      <c r="R30" s="50" t="s">
        <v>72</v>
      </c>
      <c r="S30" s="50" t="s">
        <v>72</v>
      </c>
      <c r="T30" s="50" t="s">
        <v>72</v>
      </c>
      <c r="U30" s="50" t="s">
        <v>72</v>
      </c>
      <c r="V30" s="50" t="s">
        <v>72</v>
      </c>
      <c r="W30" s="50" t="s">
        <v>72</v>
      </c>
      <c r="X30" s="50" t="s">
        <v>72</v>
      </c>
      <c r="Y30" s="50" t="s">
        <v>72</v>
      </c>
      <c r="Z30" s="50" t="s">
        <v>72</v>
      </c>
      <c r="AA30" s="50" t="s">
        <v>72</v>
      </c>
      <c r="AB30" s="50" t="s">
        <v>72</v>
      </c>
      <c r="AC30" s="50">
        <v>159.97</v>
      </c>
      <c r="AD30" s="50">
        <v>1.12</v>
      </c>
      <c r="AE30" s="50" t="s">
        <v>72</v>
      </c>
      <c r="AF30" s="50" t="s">
        <v>72</v>
      </c>
      <c r="AG30" s="50" t="s">
        <v>72</v>
      </c>
      <c r="AH30" s="50" t="s">
        <v>72</v>
      </c>
      <c r="AI30" s="50" t="s">
        <v>72</v>
      </c>
      <c r="AJ30" s="50" t="s">
        <v>72</v>
      </c>
      <c r="AK30" s="50" t="s">
        <v>72</v>
      </c>
      <c r="AL30" s="50" t="s">
        <v>72</v>
      </c>
      <c r="AM30" s="50" t="s">
        <v>72</v>
      </c>
      <c r="AN30" s="50" t="s">
        <v>72</v>
      </c>
      <c r="AO30" s="50" t="s">
        <v>72</v>
      </c>
      <c r="AP30" s="50" t="s">
        <v>72</v>
      </c>
      <c r="AQ30" s="50" t="s">
        <v>72</v>
      </c>
      <c r="AR30" s="50" t="s">
        <v>141</v>
      </c>
      <c r="AS30" s="50">
        <v>59.0</v>
      </c>
      <c r="AT30" s="50" t="s">
        <v>171</v>
      </c>
      <c r="AU30" s="50" t="s">
        <v>172</v>
      </c>
      <c r="AV30" s="50" t="s">
        <v>97</v>
      </c>
      <c r="AW30" s="50" t="s">
        <v>72</v>
      </c>
      <c r="AX30" s="50" t="s">
        <v>72</v>
      </c>
      <c r="AY30" s="50" t="s">
        <v>72</v>
      </c>
      <c r="AZ30" s="50">
        <v>0.00112</v>
      </c>
      <c r="BA30" s="50" t="s">
        <v>173</v>
      </c>
      <c r="BB30" s="59" t="s">
        <v>174</v>
      </c>
      <c r="BC30" s="25"/>
      <c r="BD30" s="25"/>
    </row>
    <row r="31">
      <c r="A31" s="50">
        <v>2007.0</v>
      </c>
      <c r="B31" s="50">
        <v>2010.0</v>
      </c>
      <c r="C31" s="50" t="s">
        <v>85</v>
      </c>
      <c r="D31" s="50" t="s">
        <v>72</v>
      </c>
      <c r="E31" s="50" t="s">
        <v>86</v>
      </c>
      <c r="F31" s="50" t="s">
        <v>183</v>
      </c>
      <c r="G31" s="50" t="s">
        <v>147</v>
      </c>
      <c r="H31" s="50">
        <v>74.02</v>
      </c>
      <c r="I31" s="50">
        <v>-90.0</v>
      </c>
      <c r="J31" s="58" t="s">
        <v>156</v>
      </c>
      <c r="K31" s="50" t="s">
        <v>157</v>
      </c>
      <c r="L31" s="50">
        <v>50.0</v>
      </c>
      <c r="M31" s="50" t="s">
        <v>158</v>
      </c>
      <c r="N31" s="50" t="s">
        <v>72</v>
      </c>
      <c r="O31" s="50" t="s">
        <v>92</v>
      </c>
      <c r="P31" s="50" t="s">
        <v>72</v>
      </c>
      <c r="Q31" s="50" t="s">
        <v>72</v>
      </c>
      <c r="R31" s="50" t="s">
        <v>72</v>
      </c>
      <c r="S31" s="50" t="s">
        <v>72</v>
      </c>
      <c r="T31" s="50" t="s">
        <v>72</v>
      </c>
      <c r="U31" s="50" t="s">
        <v>72</v>
      </c>
      <c r="V31" s="50" t="s">
        <v>72</v>
      </c>
      <c r="W31" s="50"/>
      <c r="X31" s="50" t="s">
        <v>72</v>
      </c>
      <c r="Y31" s="50" t="s">
        <v>72</v>
      </c>
      <c r="Z31" s="50" t="s">
        <v>72</v>
      </c>
      <c r="AA31" s="50" t="s">
        <v>72</v>
      </c>
      <c r="AB31" s="50"/>
      <c r="AC31" s="50" t="s">
        <v>72</v>
      </c>
      <c r="AD31" s="50" t="s">
        <v>72</v>
      </c>
      <c r="AE31" s="50" t="s">
        <v>72</v>
      </c>
      <c r="AF31" s="50" t="s">
        <v>72</v>
      </c>
      <c r="AG31" s="50" t="s">
        <v>72</v>
      </c>
      <c r="AH31" s="50" t="s">
        <v>72</v>
      </c>
      <c r="AI31" s="50" t="s">
        <v>72</v>
      </c>
      <c r="AJ31" s="50" t="s">
        <v>72</v>
      </c>
      <c r="AK31" s="50" t="s">
        <v>72</v>
      </c>
      <c r="AL31" s="50" t="s">
        <v>72</v>
      </c>
      <c r="AM31" s="50" t="s">
        <v>72</v>
      </c>
      <c r="AN31" s="50" t="s">
        <v>72</v>
      </c>
      <c r="AO31" s="50">
        <v>6.0</v>
      </c>
      <c r="AP31" s="50" t="s">
        <v>72</v>
      </c>
      <c r="AQ31" s="50">
        <v>3.0E-4</v>
      </c>
      <c r="AR31" s="50" t="s">
        <v>94</v>
      </c>
      <c r="AS31" s="50">
        <v>4.0</v>
      </c>
      <c r="AT31" s="50" t="s">
        <v>167</v>
      </c>
      <c r="AU31" s="50" t="s">
        <v>94</v>
      </c>
      <c r="AV31" s="50" t="s">
        <v>92</v>
      </c>
      <c r="AW31" s="50">
        <v>4.5</v>
      </c>
      <c r="AX31" s="50">
        <v>3.9</v>
      </c>
      <c r="AY31" s="50">
        <v>0.6</v>
      </c>
      <c r="AZ31" s="50" t="s">
        <v>160</v>
      </c>
      <c r="BA31" s="50" t="s">
        <v>161</v>
      </c>
      <c r="BB31" s="37" t="s">
        <v>162</v>
      </c>
      <c r="BC31" s="25"/>
      <c r="BD31" s="25"/>
    </row>
    <row r="32">
      <c r="A32" s="50">
        <v>2007.0</v>
      </c>
      <c r="B32" s="50">
        <v>2010.0</v>
      </c>
      <c r="C32" s="50" t="s">
        <v>85</v>
      </c>
      <c r="D32" s="50" t="s">
        <v>72</v>
      </c>
      <c r="E32" s="50" t="s">
        <v>86</v>
      </c>
      <c r="F32" s="50" t="s">
        <v>184</v>
      </c>
      <c r="G32" s="50" t="s">
        <v>147</v>
      </c>
      <c r="H32" s="50">
        <v>67.0</v>
      </c>
      <c r="I32" s="50">
        <v>-61.8</v>
      </c>
      <c r="J32" s="58" t="s">
        <v>156</v>
      </c>
      <c r="K32" s="50" t="s">
        <v>157</v>
      </c>
      <c r="L32" s="50">
        <v>50.0</v>
      </c>
      <c r="M32" s="50" t="s">
        <v>158</v>
      </c>
      <c r="N32" s="50" t="s">
        <v>72</v>
      </c>
      <c r="O32" s="50" t="s">
        <v>92</v>
      </c>
      <c r="P32" s="50" t="s">
        <v>72</v>
      </c>
      <c r="Q32" s="50" t="s">
        <v>72</v>
      </c>
      <c r="R32" s="50" t="s">
        <v>72</v>
      </c>
      <c r="S32" s="50" t="s">
        <v>72</v>
      </c>
      <c r="T32" s="50" t="s">
        <v>72</v>
      </c>
      <c r="U32" s="50" t="s">
        <v>72</v>
      </c>
      <c r="V32" s="50" t="s">
        <v>72</v>
      </c>
      <c r="W32" s="50" t="s">
        <v>72</v>
      </c>
      <c r="X32" s="50" t="s">
        <v>72</v>
      </c>
      <c r="Y32" s="50" t="s">
        <v>72</v>
      </c>
      <c r="Z32" s="50" t="s">
        <v>72</v>
      </c>
      <c r="AA32" s="50" t="s">
        <v>72</v>
      </c>
      <c r="AB32" s="50" t="s">
        <v>72</v>
      </c>
      <c r="AC32" s="50" t="s">
        <v>72</v>
      </c>
      <c r="AD32" s="50" t="s">
        <v>72</v>
      </c>
      <c r="AE32" s="50" t="s">
        <v>72</v>
      </c>
      <c r="AF32" s="50" t="s">
        <v>72</v>
      </c>
      <c r="AG32" s="50" t="s">
        <v>72</v>
      </c>
      <c r="AH32" s="50" t="s">
        <v>72</v>
      </c>
      <c r="AI32" s="50" t="s">
        <v>72</v>
      </c>
      <c r="AJ32" s="50" t="s">
        <v>72</v>
      </c>
      <c r="AK32" s="50" t="s">
        <v>72</v>
      </c>
      <c r="AL32" s="50" t="s">
        <v>72</v>
      </c>
      <c r="AM32" s="50" t="s">
        <v>72</v>
      </c>
      <c r="AN32" s="50" t="s">
        <v>72</v>
      </c>
      <c r="AO32" s="50">
        <v>8.0</v>
      </c>
      <c r="AP32" s="50" t="s">
        <v>72</v>
      </c>
      <c r="AQ32" s="50">
        <v>0.0017</v>
      </c>
      <c r="AR32" s="50" t="s">
        <v>94</v>
      </c>
      <c r="AS32" s="50">
        <v>6.0</v>
      </c>
      <c r="AT32" s="50" t="s">
        <v>164</v>
      </c>
      <c r="AU32" s="50" t="s">
        <v>94</v>
      </c>
      <c r="AV32" s="50" t="s">
        <v>92</v>
      </c>
      <c r="AW32" s="50">
        <v>4.5</v>
      </c>
      <c r="AX32" s="50">
        <v>3.9</v>
      </c>
      <c r="AY32" s="50">
        <v>0.6</v>
      </c>
      <c r="AZ32" s="50" t="s">
        <v>160</v>
      </c>
      <c r="BA32" s="50" t="s">
        <v>161</v>
      </c>
      <c r="BB32" s="37" t="s">
        <v>162</v>
      </c>
      <c r="BC32" s="25"/>
      <c r="BD32" s="25"/>
    </row>
    <row r="33">
      <c r="A33" s="50">
        <v>1985.0</v>
      </c>
      <c r="B33" s="50">
        <v>2013.0</v>
      </c>
      <c r="C33" s="60" t="s">
        <v>85</v>
      </c>
      <c r="D33" s="50" t="s">
        <v>72</v>
      </c>
      <c r="E33" s="50" t="s">
        <v>86</v>
      </c>
      <c r="F33" s="50" t="s">
        <v>185</v>
      </c>
      <c r="G33" s="50" t="s">
        <v>147</v>
      </c>
      <c r="H33" s="50">
        <v>49.67</v>
      </c>
      <c r="I33" s="50">
        <v>54.79</v>
      </c>
      <c r="J33" s="50" t="s">
        <v>186</v>
      </c>
      <c r="K33" s="50" t="s">
        <v>187</v>
      </c>
      <c r="L33" s="50">
        <v>11.0</v>
      </c>
      <c r="M33" s="50" t="s">
        <v>188</v>
      </c>
      <c r="N33" s="50" t="s">
        <v>72</v>
      </c>
      <c r="O33" s="59" t="s">
        <v>92</v>
      </c>
      <c r="P33" s="59" t="s">
        <v>72</v>
      </c>
      <c r="Q33" s="59" t="s">
        <v>72</v>
      </c>
      <c r="R33" s="59" t="s">
        <v>72</v>
      </c>
      <c r="S33" s="59" t="s">
        <v>72</v>
      </c>
      <c r="T33" s="59" t="s">
        <v>72</v>
      </c>
      <c r="U33" s="59" t="s">
        <v>72</v>
      </c>
      <c r="V33" s="59" t="s">
        <v>72</v>
      </c>
      <c r="W33" s="59" t="s">
        <v>72</v>
      </c>
      <c r="X33" s="59" t="s">
        <v>72</v>
      </c>
      <c r="Y33" s="59" t="s">
        <v>72</v>
      </c>
      <c r="Z33" s="59" t="s">
        <v>72</v>
      </c>
      <c r="AA33" s="59" t="s">
        <v>72</v>
      </c>
      <c r="AB33" s="59" t="s">
        <v>72</v>
      </c>
      <c r="AC33" s="59" t="s">
        <v>72</v>
      </c>
      <c r="AD33" s="59" t="s">
        <v>72</v>
      </c>
      <c r="AE33" s="59" t="s">
        <v>72</v>
      </c>
      <c r="AF33" s="59" t="s">
        <v>72</v>
      </c>
      <c r="AG33" s="59" t="s">
        <v>72</v>
      </c>
      <c r="AH33" s="59" t="s">
        <v>72</v>
      </c>
      <c r="AI33" s="59" t="s">
        <v>72</v>
      </c>
      <c r="AJ33" s="59" t="s">
        <v>72</v>
      </c>
      <c r="AK33" s="59" t="s">
        <v>72</v>
      </c>
      <c r="AL33" s="59" t="s">
        <v>72</v>
      </c>
      <c r="AM33" s="59" t="s">
        <v>72</v>
      </c>
      <c r="AN33" s="50" t="s">
        <v>72</v>
      </c>
      <c r="AO33" s="50">
        <v>9.0</v>
      </c>
      <c r="AP33" s="50">
        <v>0.09</v>
      </c>
      <c r="AQ33" s="50">
        <v>0.0203</v>
      </c>
      <c r="AR33" s="50" t="s">
        <v>94</v>
      </c>
      <c r="AS33" s="50">
        <v>75.0</v>
      </c>
      <c r="AT33" s="50" t="s">
        <v>189</v>
      </c>
      <c r="AU33" s="50" t="s">
        <v>94</v>
      </c>
      <c r="AV33" s="50" t="s">
        <v>190</v>
      </c>
      <c r="AW33" s="50">
        <v>4.0</v>
      </c>
      <c r="AX33" s="50">
        <v>6.6</v>
      </c>
      <c r="AY33" s="50">
        <v>1.3</v>
      </c>
      <c r="AZ33" s="50">
        <v>0.0203</v>
      </c>
      <c r="BA33" s="50" t="s">
        <v>191</v>
      </c>
      <c r="BB33" s="61" t="s">
        <v>192</v>
      </c>
      <c r="BC33" s="25"/>
      <c r="BD33" s="25"/>
    </row>
    <row r="34">
      <c r="A34" s="50">
        <v>1985.0</v>
      </c>
      <c r="B34" s="50">
        <v>2013.0</v>
      </c>
      <c r="C34" s="60" t="s">
        <v>85</v>
      </c>
      <c r="D34" s="50" t="s">
        <v>72</v>
      </c>
      <c r="E34" s="50" t="s">
        <v>86</v>
      </c>
      <c r="F34" s="50" t="s">
        <v>185</v>
      </c>
      <c r="G34" s="50" t="s">
        <v>147</v>
      </c>
      <c r="H34" s="50">
        <v>49.67</v>
      </c>
      <c r="I34" s="50">
        <v>54.79</v>
      </c>
      <c r="J34" s="50" t="s">
        <v>156</v>
      </c>
      <c r="K34" s="50" t="s">
        <v>193</v>
      </c>
      <c r="L34" s="50">
        <v>32.0</v>
      </c>
      <c r="M34" s="50" t="s">
        <v>73</v>
      </c>
      <c r="N34" s="50" t="s">
        <v>72</v>
      </c>
      <c r="O34" s="59" t="s">
        <v>92</v>
      </c>
      <c r="P34" s="59" t="s">
        <v>72</v>
      </c>
      <c r="Q34" s="59" t="s">
        <v>72</v>
      </c>
      <c r="R34" s="59" t="s">
        <v>72</v>
      </c>
      <c r="S34" s="59" t="s">
        <v>72</v>
      </c>
      <c r="T34" s="59" t="s">
        <v>72</v>
      </c>
      <c r="U34" s="59" t="s">
        <v>72</v>
      </c>
      <c r="V34" s="59" t="s">
        <v>72</v>
      </c>
      <c r="W34" s="59" t="s">
        <v>72</v>
      </c>
      <c r="X34" s="59" t="s">
        <v>72</v>
      </c>
      <c r="Y34" s="59" t="s">
        <v>72</v>
      </c>
      <c r="Z34" s="59" t="s">
        <v>72</v>
      </c>
      <c r="AA34" s="59" t="s">
        <v>72</v>
      </c>
      <c r="AB34" s="59" t="s">
        <v>72</v>
      </c>
      <c r="AC34" s="59" t="s">
        <v>72</v>
      </c>
      <c r="AD34" s="59" t="s">
        <v>72</v>
      </c>
      <c r="AE34" s="59" t="s">
        <v>72</v>
      </c>
      <c r="AF34" s="59" t="s">
        <v>72</v>
      </c>
      <c r="AG34" s="59" t="s">
        <v>72</v>
      </c>
      <c r="AH34" s="59" t="s">
        <v>72</v>
      </c>
      <c r="AI34" s="59" t="s">
        <v>72</v>
      </c>
      <c r="AJ34" s="59" t="s">
        <v>72</v>
      </c>
      <c r="AK34" s="59" t="s">
        <v>72</v>
      </c>
      <c r="AL34" s="59" t="s">
        <v>72</v>
      </c>
      <c r="AM34" s="59" t="s">
        <v>72</v>
      </c>
      <c r="AN34" s="50" t="s">
        <v>72</v>
      </c>
      <c r="AO34" s="50">
        <v>9.4</v>
      </c>
      <c r="AP34" s="50">
        <v>0.09</v>
      </c>
      <c r="AQ34" s="50">
        <v>0.0203</v>
      </c>
      <c r="AR34" s="50" t="s">
        <v>94</v>
      </c>
      <c r="AS34" s="50">
        <v>75.0</v>
      </c>
      <c r="AT34" s="50" t="s">
        <v>189</v>
      </c>
      <c r="AU34" s="50" t="s">
        <v>94</v>
      </c>
      <c r="AV34" s="50" t="s">
        <v>190</v>
      </c>
      <c r="AW34" s="50">
        <v>4.0</v>
      </c>
      <c r="AX34" s="50">
        <v>6.6</v>
      </c>
      <c r="AY34" s="50">
        <v>1.3</v>
      </c>
      <c r="AZ34" s="50">
        <v>0.0203</v>
      </c>
      <c r="BA34" s="50" t="s">
        <v>191</v>
      </c>
      <c r="BB34" s="62" t="s">
        <v>192</v>
      </c>
      <c r="BC34" s="25"/>
      <c r="BD34" s="25"/>
    </row>
    <row r="35">
      <c r="A35" s="50">
        <v>2013.0</v>
      </c>
      <c r="B35" s="50">
        <v>2015.0</v>
      </c>
      <c r="C35" s="50" t="s">
        <v>85</v>
      </c>
      <c r="D35" s="50" t="s">
        <v>72</v>
      </c>
      <c r="E35" s="50" t="s">
        <v>86</v>
      </c>
      <c r="F35" s="59" t="s">
        <v>127</v>
      </c>
      <c r="G35" s="50" t="s">
        <v>71</v>
      </c>
      <c r="H35" s="50">
        <f>78.3</f>
        <v>78.3</v>
      </c>
      <c r="I35" s="50">
        <v>16.1</v>
      </c>
      <c r="J35" s="55" t="s">
        <v>194</v>
      </c>
      <c r="K35" s="50" t="s">
        <v>149</v>
      </c>
      <c r="L35" s="50">
        <v>40.0</v>
      </c>
      <c r="M35" s="50" t="s">
        <v>195</v>
      </c>
      <c r="N35" s="57">
        <v>1.0</v>
      </c>
      <c r="O35" s="50" t="s">
        <v>92</v>
      </c>
      <c r="P35" s="50" t="s">
        <v>72</v>
      </c>
      <c r="Q35" s="50" t="s">
        <v>72</v>
      </c>
      <c r="R35" s="50" t="s">
        <v>72</v>
      </c>
      <c r="S35" s="50" t="s">
        <v>72</v>
      </c>
      <c r="T35" s="50" t="s">
        <v>72</v>
      </c>
      <c r="U35" s="50" t="s">
        <v>72</v>
      </c>
      <c r="V35" s="50" t="s">
        <v>72</v>
      </c>
      <c r="W35" s="50"/>
      <c r="X35" s="50" t="s">
        <v>72</v>
      </c>
      <c r="Y35" s="50" t="s">
        <v>72</v>
      </c>
      <c r="Z35" s="50" t="s">
        <v>72</v>
      </c>
      <c r="AA35" s="50" t="s">
        <v>72</v>
      </c>
      <c r="AB35" s="50"/>
      <c r="AC35" s="50" t="s">
        <v>72</v>
      </c>
      <c r="AD35" s="50" t="s">
        <v>72</v>
      </c>
      <c r="AE35" s="50" t="s">
        <v>72</v>
      </c>
      <c r="AF35" s="50" t="s">
        <v>72</v>
      </c>
      <c r="AG35" s="50" t="s">
        <v>72</v>
      </c>
      <c r="AH35" s="50" t="s">
        <v>72</v>
      </c>
      <c r="AI35" s="50" t="s">
        <v>72</v>
      </c>
      <c r="AJ35" s="50" t="s">
        <v>72</v>
      </c>
      <c r="AK35" s="50" t="s">
        <v>72</v>
      </c>
      <c r="AL35" s="50" t="s">
        <v>72</v>
      </c>
      <c r="AM35" s="50" t="s">
        <v>72</v>
      </c>
      <c r="AN35" s="50" t="s">
        <v>72</v>
      </c>
      <c r="AO35" s="50">
        <v>87.5</v>
      </c>
      <c r="AP35" s="50">
        <v>15.32</v>
      </c>
      <c r="AQ35" s="50">
        <v>0.08</v>
      </c>
      <c r="AR35" s="50" t="s">
        <v>94</v>
      </c>
      <c r="AS35" s="50">
        <v>80.0</v>
      </c>
      <c r="AT35" s="50" t="s">
        <v>196</v>
      </c>
      <c r="AU35" s="50" t="s">
        <v>94</v>
      </c>
      <c r="AV35" s="50" t="s">
        <v>72</v>
      </c>
      <c r="AW35" s="50" t="s">
        <v>72</v>
      </c>
      <c r="AX35" s="50" t="s">
        <v>72</v>
      </c>
      <c r="AY35" s="50" t="s">
        <v>72</v>
      </c>
      <c r="AZ35" s="50" t="s">
        <v>72</v>
      </c>
      <c r="BA35" s="51" t="s">
        <v>197</v>
      </c>
      <c r="BB35" s="54" t="s">
        <v>198</v>
      </c>
      <c r="BC35" s="25"/>
      <c r="BD35" s="25"/>
    </row>
    <row r="36">
      <c r="A36" s="59">
        <v>2017.0</v>
      </c>
      <c r="B36" s="50">
        <v>2018.0</v>
      </c>
      <c r="C36" s="50" t="s">
        <v>68</v>
      </c>
      <c r="D36" s="50" t="s">
        <v>72</v>
      </c>
      <c r="E36" s="50" t="s">
        <v>69</v>
      </c>
      <c r="F36" s="50" t="s">
        <v>199</v>
      </c>
      <c r="G36" s="50" t="s">
        <v>71</v>
      </c>
      <c r="H36" s="50">
        <v>78.395</v>
      </c>
      <c r="I36" s="50">
        <v>10.545</v>
      </c>
      <c r="J36" s="50" t="s">
        <v>72</v>
      </c>
      <c r="K36" s="50" t="s">
        <v>72</v>
      </c>
      <c r="L36" s="50" t="s">
        <v>72</v>
      </c>
      <c r="M36" s="50" t="s">
        <v>73</v>
      </c>
      <c r="N36" s="50" t="s">
        <v>72</v>
      </c>
      <c r="O36" s="50" t="s">
        <v>200</v>
      </c>
      <c r="P36" s="50" t="s">
        <v>72</v>
      </c>
      <c r="Q36" s="50" t="s">
        <v>72</v>
      </c>
      <c r="R36" s="50" t="s">
        <v>72</v>
      </c>
      <c r="S36" s="50" t="s">
        <v>72</v>
      </c>
      <c r="T36" s="50" t="s">
        <v>72</v>
      </c>
      <c r="U36" s="50" t="s">
        <v>72</v>
      </c>
      <c r="V36" s="50" t="s">
        <v>72</v>
      </c>
      <c r="W36" s="50" t="s">
        <v>72</v>
      </c>
      <c r="X36" s="50" t="s">
        <v>72</v>
      </c>
      <c r="Y36" s="50" t="s">
        <v>72</v>
      </c>
      <c r="Z36" s="50" t="s">
        <v>72</v>
      </c>
      <c r="AA36" s="50" t="s">
        <v>72</v>
      </c>
      <c r="AB36" s="50" t="s">
        <v>72</v>
      </c>
      <c r="AC36" s="50" t="s">
        <v>72</v>
      </c>
      <c r="AD36" s="50" t="s">
        <v>72</v>
      </c>
      <c r="AE36" s="50" t="s">
        <v>72</v>
      </c>
      <c r="AF36" s="50" t="s">
        <v>72</v>
      </c>
      <c r="AG36" s="50" t="s">
        <v>72</v>
      </c>
      <c r="AH36" s="50">
        <v>100.0</v>
      </c>
      <c r="AI36" s="50">
        <v>100.0</v>
      </c>
      <c r="AJ36" s="63">
        <v>60000.0</v>
      </c>
      <c r="AK36" s="50">
        <v>358.43</v>
      </c>
      <c r="AL36" s="50">
        <v>358.43</v>
      </c>
      <c r="AM36" s="50">
        <v>5.97</v>
      </c>
      <c r="AN36" s="50">
        <v>100.0</v>
      </c>
      <c r="AO36" s="50" t="s">
        <v>72</v>
      </c>
      <c r="AP36" s="50" t="s">
        <v>72</v>
      </c>
      <c r="AQ36" s="50" t="s">
        <v>93</v>
      </c>
      <c r="AR36" s="50" t="s">
        <v>201</v>
      </c>
      <c r="AS36" s="50">
        <v>41.7</v>
      </c>
      <c r="AT36" s="50" t="s">
        <v>202</v>
      </c>
      <c r="AU36" s="50" t="s">
        <v>203</v>
      </c>
      <c r="AV36" s="50" t="s">
        <v>204</v>
      </c>
      <c r="AW36" s="50" t="s">
        <v>72</v>
      </c>
      <c r="AX36" s="50" t="s">
        <v>72</v>
      </c>
      <c r="AY36" s="50" t="s">
        <v>72</v>
      </c>
      <c r="AZ36" s="50">
        <v>31598.0</v>
      </c>
      <c r="BA36" s="50"/>
      <c r="BB36" s="64" t="s">
        <v>205</v>
      </c>
      <c r="BC36" s="25"/>
      <c r="BD36" s="25"/>
    </row>
    <row r="37">
      <c r="A37" s="59">
        <v>2012.0</v>
      </c>
      <c r="B37" s="59">
        <v>2014.0</v>
      </c>
      <c r="C37" s="60" t="s">
        <v>168</v>
      </c>
      <c r="D37" s="59" t="s">
        <v>206</v>
      </c>
      <c r="E37" s="59" t="s">
        <v>86</v>
      </c>
      <c r="F37" s="59" t="s">
        <v>207</v>
      </c>
      <c r="G37" s="59" t="s">
        <v>127</v>
      </c>
      <c r="H37" s="59">
        <v>78.0</v>
      </c>
      <c r="I37" s="59">
        <v>8.7</v>
      </c>
      <c r="J37" s="59" t="s">
        <v>72</v>
      </c>
      <c r="K37" s="59" t="s">
        <v>72</v>
      </c>
      <c r="L37" s="59" t="s">
        <v>72</v>
      </c>
      <c r="M37" s="59" t="s">
        <v>103</v>
      </c>
      <c r="N37" s="59" t="s">
        <v>72</v>
      </c>
      <c r="O37" s="59" t="s">
        <v>72</v>
      </c>
      <c r="P37" s="59" t="s">
        <v>72</v>
      </c>
      <c r="Q37" s="59" t="s">
        <v>72</v>
      </c>
      <c r="R37" s="59" t="s">
        <v>72</v>
      </c>
      <c r="S37" s="59" t="s">
        <v>72</v>
      </c>
      <c r="T37" s="59" t="s">
        <v>72</v>
      </c>
      <c r="U37" s="59" t="s">
        <v>72</v>
      </c>
      <c r="V37" s="59" t="s">
        <v>72</v>
      </c>
      <c r="W37" s="59"/>
      <c r="X37" s="59" t="s">
        <v>72</v>
      </c>
      <c r="Y37" s="59" t="s">
        <v>72</v>
      </c>
      <c r="Z37" s="59" t="s">
        <v>72</v>
      </c>
      <c r="AA37" s="59" t="s">
        <v>72</v>
      </c>
      <c r="AB37" s="59"/>
      <c r="AC37" s="59"/>
      <c r="AD37" s="59"/>
      <c r="AE37" s="59" t="s">
        <v>72</v>
      </c>
      <c r="AF37" s="59" t="s">
        <v>72</v>
      </c>
      <c r="AG37" s="59" t="s">
        <v>72</v>
      </c>
      <c r="AH37" s="59" t="s">
        <v>72</v>
      </c>
      <c r="AI37" s="59" t="s">
        <v>72</v>
      </c>
      <c r="AJ37" s="59" t="s">
        <v>72</v>
      </c>
      <c r="AK37" s="59" t="s">
        <v>72</v>
      </c>
      <c r="AL37" s="59" t="s">
        <v>72</v>
      </c>
      <c r="AM37" s="59" t="s">
        <v>72</v>
      </c>
      <c r="AN37" s="59" t="s">
        <v>72</v>
      </c>
      <c r="AO37" s="59" t="s">
        <v>72</v>
      </c>
      <c r="AP37" s="59" t="s">
        <v>208</v>
      </c>
      <c r="AQ37" s="59" t="s">
        <v>72</v>
      </c>
      <c r="AR37" s="59" t="s">
        <v>209</v>
      </c>
      <c r="AS37" s="59">
        <v>53.4</v>
      </c>
      <c r="AT37" s="59" t="s">
        <v>210</v>
      </c>
      <c r="AU37" s="59" t="s">
        <v>96</v>
      </c>
      <c r="AV37" s="59" t="s">
        <v>97</v>
      </c>
      <c r="AW37" s="65">
        <v>43499.0</v>
      </c>
      <c r="AX37" s="59" t="s">
        <v>211</v>
      </c>
      <c r="AY37" s="59" t="s">
        <v>72</v>
      </c>
      <c r="AZ37" s="59" t="s">
        <v>72</v>
      </c>
      <c r="BA37" s="59" t="s">
        <v>212</v>
      </c>
      <c r="BB37" s="66" t="s">
        <v>213</v>
      </c>
      <c r="BC37" s="67"/>
      <c r="BD37" s="67"/>
    </row>
    <row r="38">
      <c r="A38" s="59">
        <v>2012.0</v>
      </c>
      <c r="B38" s="59">
        <v>2014.0</v>
      </c>
      <c r="C38" s="60" t="s">
        <v>168</v>
      </c>
      <c r="D38" s="59" t="s">
        <v>206</v>
      </c>
      <c r="E38" s="59" t="s">
        <v>86</v>
      </c>
      <c r="F38" s="59" t="s">
        <v>207</v>
      </c>
      <c r="G38" s="59" t="s">
        <v>127</v>
      </c>
      <c r="H38" s="59">
        <v>76.03</v>
      </c>
      <c r="I38" s="59">
        <v>13.8</v>
      </c>
      <c r="J38" s="59" t="s">
        <v>72</v>
      </c>
      <c r="K38" s="59" t="s">
        <v>72</v>
      </c>
      <c r="L38" s="59" t="s">
        <v>72</v>
      </c>
      <c r="M38" s="59" t="s">
        <v>103</v>
      </c>
      <c r="N38" s="59" t="s">
        <v>72</v>
      </c>
      <c r="O38" s="59" t="s">
        <v>72</v>
      </c>
      <c r="P38" s="59" t="s">
        <v>72</v>
      </c>
      <c r="Q38" s="59" t="s">
        <v>72</v>
      </c>
      <c r="R38" s="59" t="s">
        <v>72</v>
      </c>
      <c r="S38" s="59" t="s">
        <v>72</v>
      </c>
      <c r="T38" s="59" t="s">
        <v>72</v>
      </c>
      <c r="U38" s="59" t="s">
        <v>72</v>
      </c>
      <c r="V38" s="59" t="s">
        <v>72</v>
      </c>
      <c r="W38" s="59"/>
      <c r="X38" s="59" t="s">
        <v>72</v>
      </c>
      <c r="Y38" s="59" t="s">
        <v>72</v>
      </c>
      <c r="Z38" s="59" t="s">
        <v>72</v>
      </c>
      <c r="AA38" s="59" t="s">
        <v>72</v>
      </c>
      <c r="AB38" s="59"/>
      <c r="AC38" s="59"/>
      <c r="AD38" s="59"/>
      <c r="AE38" s="59" t="s">
        <v>72</v>
      </c>
      <c r="AF38" s="59" t="s">
        <v>72</v>
      </c>
      <c r="AG38" s="59" t="s">
        <v>72</v>
      </c>
      <c r="AH38" s="59" t="s">
        <v>72</v>
      </c>
      <c r="AI38" s="59" t="s">
        <v>72</v>
      </c>
      <c r="AJ38" s="59" t="s">
        <v>72</v>
      </c>
      <c r="AK38" s="59" t="s">
        <v>72</v>
      </c>
      <c r="AL38" s="59" t="s">
        <v>72</v>
      </c>
      <c r="AM38" s="59" t="s">
        <v>72</v>
      </c>
      <c r="AN38" s="59" t="s">
        <v>72</v>
      </c>
      <c r="AO38" s="59" t="s">
        <v>72</v>
      </c>
      <c r="AP38" s="59" t="s">
        <v>214</v>
      </c>
      <c r="AQ38" s="59" t="s">
        <v>72</v>
      </c>
      <c r="AR38" s="59" t="s">
        <v>215</v>
      </c>
      <c r="AS38" s="59">
        <v>53.4</v>
      </c>
      <c r="AT38" s="59" t="s">
        <v>210</v>
      </c>
      <c r="AU38" s="59" t="s">
        <v>96</v>
      </c>
      <c r="AV38" s="59" t="s">
        <v>97</v>
      </c>
      <c r="AW38" s="65">
        <v>43500.0</v>
      </c>
      <c r="AX38" s="59" t="s">
        <v>216</v>
      </c>
      <c r="AY38" s="59" t="s">
        <v>72</v>
      </c>
      <c r="AZ38" s="59" t="s">
        <v>72</v>
      </c>
      <c r="BA38" s="68"/>
      <c r="BB38" s="66" t="s">
        <v>217</v>
      </c>
      <c r="BC38" s="67"/>
      <c r="BD38" s="67"/>
    </row>
    <row r="39">
      <c r="A39" s="69"/>
      <c r="B39" s="53"/>
      <c r="C39" s="53"/>
      <c r="D39" s="53"/>
      <c r="E39" s="53"/>
      <c r="F39" s="53"/>
      <c r="G39" s="53"/>
      <c r="H39" s="53"/>
      <c r="I39" s="53"/>
      <c r="J39" s="50"/>
      <c r="K39" s="53"/>
      <c r="L39" s="50"/>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25"/>
      <c r="BC39" s="25"/>
      <c r="BD39" s="25"/>
    </row>
    <row r="40">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25"/>
      <c r="BC40" s="25"/>
      <c r="BD40" s="25"/>
    </row>
    <row r="41">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25"/>
      <c r="BC41" s="25"/>
      <c r="BD41" s="25"/>
    </row>
    <row r="42">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25"/>
      <c r="BC42" s="25"/>
      <c r="BD42" s="25"/>
    </row>
    <row r="43">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25"/>
      <c r="BC43" s="25"/>
      <c r="BD43" s="25"/>
    </row>
    <row r="44">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25"/>
      <c r="BC44" s="25"/>
      <c r="BD44" s="25"/>
    </row>
    <row r="45">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25"/>
      <c r="BC45" s="25"/>
      <c r="BD45" s="25"/>
    </row>
    <row r="46">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25"/>
      <c r="BC46" s="25"/>
      <c r="BD46" s="25"/>
    </row>
    <row r="47">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25"/>
      <c r="BC47" s="25"/>
      <c r="BD47" s="25"/>
    </row>
    <row r="48">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25"/>
      <c r="BC48" s="25"/>
      <c r="BD48" s="25"/>
    </row>
    <row r="49">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25"/>
      <c r="BC49" s="25"/>
      <c r="BD49" s="25"/>
    </row>
    <row r="50">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25"/>
      <c r="BC50" s="25"/>
      <c r="BD50" s="25"/>
    </row>
    <row r="51">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25"/>
      <c r="BC51" s="25"/>
      <c r="BD51" s="25"/>
    </row>
    <row r="52">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25"/>
      <c r="BC52" s="25"/>
      <c r="BD52" s="25"/>
    </row>
    <row r="53">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25"/>
      <c r="BC53" s="25"/>
      <c r="BD53" s="25"/>
    </row>
    <row r="54">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25"/>
      <c r="BC54" s="25"/>
      <c r="BD54" s="25"/>
    </row>
    <row r="55">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25"/>
      <c r="BC55" s="25"/>
      <c r="BD55" s="25"/>
    </row>
    <row r="56">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25"/>
      <c r="BC56" s="25"/>
      <c r="BD56" s="25"/>
    </row>
    <row r="57">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25"/>
      <c r="BC57" s="25"/>
      <c r="BD57" s="25"/>
    </row>
    <row r="58">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25"/>
      <c r="BC58" s="25"/>
      <c r="BD58" s="25"/>
    </row>
    <row r="59">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25"/>
      <c r="BC59" s="25"/>
      <c r="BD59" s="25"/>
    </row>
    <row r="60">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25"/>
      <c r="BC60" s="25"/>
      <c r="BD60" s="25"/>
    </row>
    <row r="61">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25"/>
      <c r="BC61" s="25"/>
      <c r="BD61" s="25"/>
    </row>
    <row r="62">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25"/>
      <c r="BC62" s="25"/>
      <c r="BD62" s="25"/>
    </row>
    <row r="63">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25"/>
      <c r="BC63" s="25"/>
      <c r="BD63" s="25"/>
    </row>
    <row r="64">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25"/>
      <c r="BC64" s="25"/>
      <c r="BD64" s="25"/>
    </row>
    <row r="6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25"/>
      <c r="BC65" s="25"/>
      <c r="BD65" s="25"/>
    </row>
    <row r="66">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25"/>
      <c r="BC66" s="25"/>
      <c r="BD66" s="25"/>
    </row>
    <row r="67">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25"/>
      <c r="BC67" s="25"/>
      <c r="BD67" s="25"/>
    </row>
    <row r="68">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25"/>
      <c r="BC68" s="25"/>
      <c r="BD68" s="25"/>
    </row>
    <row r="69">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25"/>
      <c r="BC69" s="25"/>
      <c r="BD69" s="25"/>
    </row>
    <row r="70">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25"/>
      <c r="BC70" s="25"/>
      <c r="BD70" s="25"/>
    </row>
    <row r="71">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25"/>
      <c r="BC71" s="25"/>
      <c r="BD71" s="25"/>
    </row>
    <row r="72">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25"/>
      <c r="BC72" s="25"/>
      <c r="BD72" s="25"/>
    </row>
    <row r="7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25"/>
      <c r="BC73" s="25"/>
      <c r="BD73" s="25"/>
    </row>
    <row r="74">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25"/>
      <c r="BC74" s="25"/>
      <c r="BD74" s="25"/>
    </row>
    <row r="75">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25"/>
      <c r="BC75" s="25"/>
      <c r="BD75" s="25"/>
    </row>
    <row r="76">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25"/>
      <c r="BC76" s="25"/>
      <c r="BD76" s="25"/>
    </row>
    <row r="77">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25"/>
      <c r="BC77" s="25"/>
      <c r="BD77" s="25"/>
    </row>
    <row r="78">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25"/>
      <c r="BC78" s="25"/>
      <c r="BD78" s="25"/>
    </row>
    <row r="79">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25"/>
      <c r="BC79" s="25"/>
      <c r="BD79" s="25"/>
    </row>
    <row r="80">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25"/>
      <c r="BC80" s="25"/>
      <c r="BD80" s="25"/>
    </row>
    <row r="81">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25"/>
      <c r="BC81" s="25"/>
      <c r="BD81" s="25"/>
    </row>
    <row r="82">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25"/>
      <c r="BC82" s="25"/>
      <c r="BD82" s="25"/>
    </row>
    <row r="8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25"/>
      <c r="BC83" s="25"/>
      <c r="BD83" s="25"/>
    </row>
    <row r="84">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25"/>
      <c r="BC84" s="25"/>
      <c r="BD84" s="25"/>
    </row>
    <row r="85">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25"/>
      <c r="BC85" s="25"/>
      <c r="BD85" s="25"/>
    </row>
    <row r="86">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25"/>
      <c r="BC86" s="25"/>
      <c r="BD86" s="25"/>
    </row>
    <row r="87">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25"/>
      <c r="BC87" s="25"/>
      <c r="BD87" s="25"/>
    </row>
    <row r="88">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25"/>
      <c r="BC88" s="25"/>
      <c r="BD88" s="25"/>
    </row>
    <row r="89">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25"/>
      <c r="BC89" s="25"/>
      <c r="BD89" s="25"/>
    </row>
    <row r="90">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25"/>
      <c r="BC90" s="25"/>
      <c r="BD90" s="25"/>
    </row>
    <row r="91">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25"/>
      <c r="BC91" s="25"/>
      <c r="BD91" s="25"/>
    </row>
    <row r="92">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25"/>
      <c r="BC92" s="25"/>
      <c r="BD92" s="25"/>
    </row>
    <row r="9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25"/>
      <c r="BC93" s="25"/>
      <c r="BD93" s="25"/>
    </row>
    <row r="94">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25"/>
      <c r="BC94" s="25"/>
      <c r="BD94" s="25"/>
    </row>
    <row r="95">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25"/>
      <c r="BC95" s="25"/>
      <c r="BD95" s="25"/>
    </row>
    <row r="96">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25"/>
      <c r="BC96" s="25"/>
      <c r="BD96" s="25"/>
    </row>
    <row r="97">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25"/>
      <c r="BC97" s="25"/>
      <c r="BD97" s="25"/>
    </row>
    <row r="98">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25"/>
      <c r="BC98" s="25"/>
      <c r="BD98" s="25"/>
    </row>
    <row r="99">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25"/>
      <c r="BC99" s="25"/>
      <c r="BD99" s="25"/>
    </row>
    <row r="100">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25"/>
      <c r="BC100" s="25"/>
      <c r="BD100" s="25"/>
    </row>
    <row r="101">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25"/>
      <c r="BC101" s="25"/>
      <c r="BD101" s="25"/>
    </row>
    <row r="102">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25"/>
      <c r="BC102" s="25"/>
      <c r="BD102" s="25"/>
    </row>
    <row r="1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25"/>
      <c r="BC103" s="25"/>
      <c r="BD103" s="25"/>
    </row>
    <row r="104">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25"/>
      <c r="BC104" s="25"/>
      <c r="BD104" s="25"/>
    </row>
    <row r="105">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25"/>
      <c r="BC105" s="25"/>
      <c r="BD105" s="25"/>
    </row>
    <row r="106">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25"/>
      <c r="BC106" s="25"/>
      <c r="BD106" s="25"/>
    </row>
    <row r="107">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25"/>
      <c r="BC107" s="25"/>
      <c r="BD107" s="25"/>
    </row>
    <row r="108">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25"/>
      <c r="BC108" s="25"/>
      <c r="BD108" s="25"/>
    </row>
    <row r="109">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25"/>
      <c r="BC109" s="25"/>
      <c r="BD109" s="25"/>
    </row>
    <row r="110">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25"/>
      <c r="BC110" s="25"/>
      <c r="BD110" s="25"/>
    </row>
    <row r="111">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25"/>
      <c r="BC111" s="25"/>
      <c r="BD111" s="25"/>
    </row>
    <row r="112">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25"/>
      <c r="BC112" s="25"/>
      <c r="BD112" s="25"/>
    </row>
    <row r="11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25"/>
      <c r="BC113" s="25"/>
      <c r="BD113" s="25"/>
    </row>
    <row r="114">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25"/>
      <c r="BC114" s="25"/>
      <c r="BD114" s="25"/>
    </row>
    <row r="115">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25"/>
      <c r="BC115" s="25"/>
      <c r="BD115" s="25"/>
    </row>
    <row r="116">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25"/>
      <c r="BC116" s="25"/>
      <c r="BD116" s="25"/>
    </row>
    <row r="117">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25"/>
      <c r="BC117" s="25"/>
      <c r="BD117" s="25"/>
    </row>
    <row r="118">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25"/>
      <c r="BC118" s="25"/>
      <c r="BD118" s="25"/>
    </row>
    <row r="119">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25"/>
      <c r="BC119" s="25"/>
      <c r="BD119" s="25"/>
    </row>
    <row r="120">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25"/>
      <c r="BC120" s="25"/>
      <c r="BD120" s="25"/>
    </row>
    <row r="121">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25"/>
      <c r="BC121" s="25"/>
      <c r="BD121" s="25"/>
    </row>
    <row r="122">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25"/>
      <c r="BC122" s="25"/>
      <c r="BD122" s="25"/>
    </row>
    <row r="123">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25"/>
      <c r="BC123" s="25"/>
      <c r="BD123" s="25"/>
    </row>
    <row r="124">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25"/>
      <c r="BC124" s="25"/>
      <c r="BD124" s="25"/>
    </row>
    <row r="125">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25"/>
      <c r="BC125" s="25"/>
      <c r="BD125" s="25"/>
    </row>
    <row r="126">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25"/>
      <c r="BC126" s="25"/>
      <c r="BD126" s="25"/>
    </row>
    <row r="127">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25"/>
      <c r="BC127" s="25"/>
      <c r="BD127" s="25"/>
    </row>
    <row r="128">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25"/>
      <c r="BC128" s="25"/>
      <c r="BD128" s="25"/>
    </row>
    <row r="129">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25"/>
      <c r="BC129" s="25"/>
      <c r="BD129" s="25"/>
    </row>
    <row r="130">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25"/>
      <c r="BC130" s="25"/>
      <c r="BD130" s="25"/>
    </row>
    <row r="131">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25"/>
      <c r="BC131" s="25"/>
      <c r="BD131" s="25"/>
    </row>
    <row r="132">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25"/>
      <c r="BC132" s="25"/>
      <c r="BD132" s="25"/>
    </row>
    <row r="133">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25"/>
      <c r="BC133" s="25"/>
      <c r="BD133" s="25"/>
    </row>
    <row r="134">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25"/>
      <c r="BC134" s="25"/>
      <c r="BD134" s="25"/>
    </row>
    <row r="135">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25"/>
      <c r="BC135" s="25"/>
      <c r="BD135" s="25"/>
    </row>
    <row r="136">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25"/>
      <c r="BC136" s="25"/>
      <c r="BD136" s="25"/>
    </row>
    <row r="137">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25"/>
      <c r="BC137" s="25"/>
      <c r="BD137" s="25"/>
    </row>
    <row r="138">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25"/>
      <c r="BC138" s="25"/>
      <c r="BD138" s="25"/>
    </row>
    <row r="139">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25"/>
      <c r="BC139" s="25"/>
      <c r="BD139" s="25"/>
    </row>
    <row r="140">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25"/>
      <c r="BC140" s="25"/>
      <c r="BD140" s="25"/>
    </row>
    <row r="14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25"/>
      <c r="BC141" s="25"/>
      <c r="BD141" s="25"/>
    </row>
    <row r="142">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25"/>
      <c r="BC142" s="25"/>
      <c r="BD142" s="25"/>
    </row>
    <row r="143">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25"/>
      <c r="BC143" s="25"/>
      <c r="BD143" s="25"/>
    </row>
    <row r="144">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25"/>
      <c r="BC144" s="25"/>
      <c r="BD144" s="25"/>
    </row>
    <row r="145">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25"/>
      <c r="BC145" s="25"/>
      <c r="BD145" s="25"/>
    </row>
    <row r="146">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25"/>
      <c r="BC146" s="25"/>
      <c r="BD146" s="25"/>
    </row>
    <row r="147">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25"/>
      <c r="BC147" s="25"/>
      <c r="BD147" s="25"/>
    </row>
    <row r="148">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25"/>
      <c r="BC148" s="25"/>
      <c r="BD148" s="25"/>
    </row>
    <row r="149">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25"/>
      <c r="BC149" s="25"/>
      <c r="BD149" s="25"/>
    </row>
    <row r="150">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25"/>
      <c r="BC150" s="25"/>
      <c r="BD150" s="25"/>
    </row>
    <row r="151">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25"/>
      <c r="BC151" s="25"/>
      <c r="BD151" s="25"/>
    </row>
    <row r="152">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25"/>
      <c r="BC152" s="25"/>
      <c r="BD152" s="25"/>
    </row>
    <row r="153">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25"/>
      <c r="BC153" s="25"/>
      <c r="BD153" s="25"/>
    </row>
    <row r="154">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25"/>
      <c r="BC154" s="25"/>
      <c r="BD154" s="25"/>
    </row>
    <row r="155">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25"/>
      <c r="BC155" s="25"/>
      <c r="BD155" s="25"/>
    </row>
    <row r="156">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25"/>
      <c r="BC156" s="25"/>
      <c r="BD156" s="25"/>
    </row>
    <row r="157">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25"/>
      <c r="BC157" s="25"/>
      <c r="BD157" s="25"/>
    </row>
    <row r="158">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25"/>
      <c r="BC158" s="25"/>
      <c r="BD158" s="25"/>
    </row>
    <row r="159">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25"/>
      <c r="BC159" s="25"/>
      <c r="BD159" s="25"/>
    </row>
    <row r="160">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25"/>
      <c r="BC160" s="25"/>
      <c r="BD160" s="25"/>
    </row>
    <row r="161">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25"/>
      <c r="BC161" s="25"/>
      <c r="BD161" s="25"/>
    </row>
    <row r="162">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25"/>
      <c r="BC162" s="25"/>
      <c r="BD162" s="25"/>
    </row>
    <row r="163">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25"/>
      <c r="BC163" s="25"/>
      <c r="BD163" s="25"/>
    </row>
    <row r="164">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25"/>
      <c r="BC164" s="25"/>
      <c r="BD164" s="25"/>
    </row>
    <row r="165">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25"/>
      <c r="BC165" s="25"/>
      <c r="BD165" s="25"/>
    </row>
    <row r="166">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25"/>
      <c r="BC166" s="25"/>
      <c r="BD166" s="25"/>
    </row>
    <row r="167">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25"/>
      <c r="BC167" s="25"/>
      <c r="BD167" s="25"/>
    </row>
    <row r="168">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25"/>
      <c r="BC168" s="25"/>
      <c r="BD168" s="25"/>
    </row>
    <row r="169">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25"/>
      <c r="BC169" s="25"/>
      <c r="BD169" s="25"/>
    </row>
    <row r="170">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25"/>
      <c r="BC170" s="25"/>
      <c r="BD170" s="25"/>
    </row>
    <row r="171">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25"/>
      <c r="BC171" s="25"/>
      <c r="BD171" s="25"/>
    </row>
    <row r="172">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25"/>
      <c r="BC172" s="25"/>
      <c r="BD172" s="25"/>
    </row>
    <row r="173">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25"/>
      <c r="BC173" s="25"/>
      <c r="BD173" s="25"/>
    </row>
    <row r="174">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25"/>
      <c r="BC174" s="25"/>
      <c r="BD174" s="25"/>
    </row>
    <row r="175">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25"/>
      <c r="BC175" s="25"/>
      <c r="BD175" s="25"/>
    </row>
    <row r="176">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25"/>
      <c r="BC176" s="25"/>
      <c r="BD176" s="25"/>
    </row>
    <row r="177">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25"/>
      <c r="BC177" s="25"/>
      <c r="BD177" s="25"/>
    </row>
    <row r="178">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25"/>
      <c r="BC178" s="25"/>
      <c r="BD178" s="25"/>
    </row>
    <row r="179">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25"/>
      <c r="BC179" s="25"/>
      <c r="BD179" s="25"/>
    </row>
    <row r="180">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25"/>
      <c r="BC180" s="25"/>
      <c r="BD180" s="25"/>
    </row>
    <row r="181">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25"/>
      <c r="BC181" s="25"/>
      <c r="BD181" s="25"/>
    </row>
    <row r="182">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25"/>
      <c r="BC182" s="25"/>
      <c r="BD182" s="25"/>
    </row>
    <row r="183">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25"/>
      <c r="BC183" s="25"/>
      <c r="BD183" s="25"/>
    </row>
    <row r="184">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25"/>
      <c r="BC184" s="25"/>
      <c r="BD184" s="25"/>
    </row>
    <row r="185">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25"/>
      <c r="BC185" s="25"/>
      <c r="BD185" s="25"/>
    </row>
    <row r="186">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25"/>
      <c r="BC186" s="25"/>
      <c r="BD186" s="25"/>
    </row>
    <row r="187">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25"/>
      <c r="BC187" s="25"/>
      <c r="BD187" s="25"/>
    </row>
    <row r="188">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25"/>
      <c r="BC188" s="25"/>
      <c r="BD188" s="25"/>
    </row>
    <row r="189">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25"/>
      <c r="BC189" s="25"/>
      <c r="BD189" s="25"/>
    </row>
    <row r="190">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25"/>
      <c r="BC190" s="25"/>
      <c r="BD190" s="25"/>
    </row>
    <row r="191">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25"/>
      <c r="BC191" s="25"/>
      <c r="BD191" s="25"/>
    </row>
    <row r="192">
      <c r="A192" s="53"/>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25"/>
      <c r="BC192" s="25"/>
      <c r="BD192" s="25"/>
    </row>
    <row r="193">
      <c r="A193" s="53"/>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25"/>
      <c r="BC193" s="25"/>
      <c r="BD193" s="25"/>
    </row>
    <row r="194">
      <c r="A194" s="53"/>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25"/>
      <c r="BC194" s="25"/>
      <c r="BD194" s="25"/>
    </row>
    <row r="195">
      <c r="A195" s="53"/>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25"/>
      <c r="BC195" s="25"/>
      <c r="BD195" s="25"/>
    </row>
    <row r="196">
      <c r="A196" s="53"/>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25"/>
      <c r="BC196" s="25"/>
      <c r="BD196" s="25"/>
    </row>
    <row r="197">
      <c r="A197" s="53"/>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25"/>
      <c r="BC197" s="25"/>
      <c r="BD197" s="25"/>
    </row>
    <row r="198">
      <c r="A198" s="5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25"/>
      <c r="BC198" s="25"/>
      <c r="BD198" s="25"/>
    </row>
    <row r="199">
      <c r="A199" s="53"/>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25"/>
      <c r="BC199" s="25"/>
      <c r="BD199" s="25"/>
    </row>
    <row r="200">
      <c r="A200" s="53"/>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25"/>
      <c r="BC200" s="25"/>
      <c r="BD200" s="25"/>
    </row>
    <row r="201">
      <c r="A201" s="53"/>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25"/>
      <c r="BC201" s="25"/>
      <c r="BD201" s="25"/>
    </row>
    <row r="202">
      <c r="A202" s="53"/>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25"/>
      <c r="BC202" s="25"/>
      <c r="BD202" s="25"/>
    </row>
    <row r="203">
      <c r="A203" s="53"/>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25"/>
      <c r="BC203" s="25"/>
      <c r="BD203" s="25"/>
    </row>
    <row r="204">
      <c r="A204" s="53"/>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25"/>
      <c r="BC204" s="25"/>
      <c r="BD204" s="25"/>
    </row>
    <row r="205">
      <c r="A205" s="53"/>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25"/>
      <c r="BC205" s="25"/>
      <c r="BD205" s="25"/>
    </row>
    <row r="206">
      <c r="A206" s="53"/>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25"/>
      <c r="BC206" s="25"/>
      <c r="BD206" s="25"/>
    </row>
    <row r="207">
      <c r="A207" s="53"/>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25"/>
      <c r="BC207" s="25"/>
      <c r="BD207" s="25"/>
    </row>
    <row r="208">
      <c r="A208" s="53"/>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25"/>
      <c r="BC208" s="25"/>
      <c r="BD208" s="25"/>
    </row>
    <row r="209">
      <c r="A209" s="5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25"/>
      <c r="BC209" s="25"/>
      <c r="BD209" s="25"/>
    </row>
    <row r="210">
      <c r="A210" s="53"/>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25"/>
      <c r="BC210" s="25"/>
      <c r="BD210" s="25"/>
    </row>
    <row r="211">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25"/>
      <c r="BC211" s="25"/>
      <c r="BD211" s="25"/>
    </row>
    <row r="212">
      <c r="A212" s="53"/>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25"/>
      <c r="BC212" s="25"/>
      <c r="BD212" s="25"/>
    </row>
    <row r="213">
      <c r="A213" s="53"/>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25"/>
      <c r="BC213" s="25"/>
      <c r="BD213" s="25"/>
    </row>
    <row r="214">
      <c r="A214" s="53"/>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25"/>
      <c r="BC214" s="25"/>
      <c r="BD214" s="25"/>
    </row>
    <row r="215">
      <c r="A215" s="53"/>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25"/>
      <c r="BC215" s="25"/>
      <c r="BD215" s="25"/>
    </row>
    <row r="216">
      <c r="A216" s="53"/>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25"/>
      <c r="BC216" s="25"/>
      <c r="BD216" s="25"/>
    </row>
    <row r="217">
      <c r="A217" s="53"/>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25"/>
      <c r="BC217" s="25"/>
      <c r="BD217" s="25"/>
    </row>
    <row r="218">
      <c r="A218" s="53"/>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25"/>
      <c r="BC218" s="25"/>
      <c r="BD218" s="25"/>
    </row>
    <row r="219">
      <c r="A219" s="53"/>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25"/>
      <c r="BC219" s="25"/>
      <c r="BD219" s="25"/>
    </row>
    <row r="220">
      <c r="A220" s="53"/>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25"/>
      <c r="BC220" s="25"/>
      <c r="BD220" s="25"/>
    </row>
    <row r="221">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25"/>
      <c r="BC221" s="25"/>
      <c r="BD221" s="25"/>
    </row>
    <row r="222">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25"/>
      <c r="BC222" s="25"/>
      <c r="BD222" s="25"/>
    </row>
    <row r="223">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25"/>
      <c r="BC223" s="25"/>
      <c r="BD223" s="25"/>
    </row>
    <row r="224">
      <c r="A224" s="5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25"/>
      <c r="BC224" s="25"/>
      <c r="BD224" s="25"/>
    </row>
    <row r="225">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25"/>
      <c r="BC225" s="25"/>
      <c r="BD225" s="25"/>
    </row>
    <row r="226">
      <c r="A226" s="5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25"/>
      <c r="BC226" s="25"/>
      <c r="BD226" s="25"/>
    </row>
    <row r="227">
      <c r="A227" s="53"/>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25"/>
      <c r="BC227" s="25"/>
      <c r="BD227" s="25"/>
    </row>
    <row r="228">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25"/>
      <c r="BC228" s="25"/>
      <c r="BD228" s="25"/>
    </row>
    <row r="229">
      <c r="A229" s="53"/>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25"/>
      <c r="BC229" s="25"/>
      <c r="BD229" s="25"/>
    </row>
    <row r="230">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25"/>
      <c r="BC230" s="25"/>
      <c r="BD230" s="25"/>
    </row>
    <row r="231">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25"/>
      <c r="BC231" s="25"/>
      <c r="BD231" s="25"/>
    </row>
    <row r="232">
      <c r="A232" s="5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25"/>
      <c r="BC232" s="25"/>
      <c r="BD232" s="25"/>
    </row>
    <row r="233">
      <c r="A233" s="53"/>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25"/>
      <c r="BC233" s="25"/>
      <c r="BD233" s="25"/>
    </row>
    <row r="234">
      <c r="A234" s="5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25"/>
      <c r="BC234" s="25"/>
      <c r="BD234" s="25"/>
    </row>
    <row r="235">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25"/>
      <c r="BC235" s="25"/>
      <c r="BD235" s="25"/>
    </row>
    <row r="236">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25"/>
      <c r="BC236" s="25"/>
      <c r="BD236" s="25"/>
    </row>
    <row r="237">
      <c r="A237" s="53"/>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25"/>
      <c r="BC237" s="25"/>
      <c r="BD237" s="25"/>
    </row>
    <row r="238">
      <c r="A238" s="53"/>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25"/>
      <c r="BC238" s="25"/>
      <c r="BD238" s="25"/>
    </row>
    <row r="239">
      <c r="A239" s="53"/>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25"/>
      <c r="BC239" s="25"/>
      <c r="BD239" s="25"/>
    </row>
    <row r="240">
      <c r="A240" s="53"/>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25"/>
      <c r="BC240" s="25"/>
      <c r="BD240" s="25"/>
    </row>
    <row r="241">
      <c r="A241" s="53"/>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25"/>
      <c r="BC241" s="25"/>
      <c r="BD241" s="25"/>
    </row>
    <row r="242">
      <c r="A242" s="53"/>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25"/>
      <c r="BC242" s="25"/>
      <c r="BD242" s="25"/>
    </row>
    <row r="243">
      <c r="A243" s="53"/>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25"/>
      <c r="BC243" s="25"/>
      <c r="BD243" s="25"/>
    </row>
    <row r="244">
      <c r="A244" s="53"/>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25"/>
      <c r="BC244" s="25"/>
      <c r="BD244" s="25"/>
    </row>
    <row r="245">
      <c r="A245" s="53"/>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c r="AR245" s="53"/>
      <c r="AS245" s="53"/>
      <c r="AT245" s="53"/>
      <c r="AU245" s="53"/>
      <c r="AV245" s="53"/>
      <c r="AW245" s="53"/>
      <c r="AX245" s="53"/>
      <c r="AY245" s="53"/>
      <c r="AZ245" s="53"/>
      <c r="BA245" s="53"/>
      <c r="BB245" s="25"/>
      <c r="BC245" s="25"/>
      <c r="BD245" s="25"/>
    </row>
    <row r="246">
      <c r="A246" s="53"/>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c r="AS246" s="53"/>
      <c r="AT246" s="53"/>
      <c r="AU246" s="53"/>
      <c r="AV246" s="53"/>
      <c r="AW246" s="53"/>
      <c r="AX246" s="53"/>
      <c r="AY246" s="53"/>
      <c r="AZ246" s="53"/>
      <c r="BA246" s="53"/>
      <c r="BB246" s="25"/>
      <c r="BC246" s="25"/>
      <c r="BD246" s="25"/>
    </row>
    <row r="247">
      <c r="A247" s="53"/>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E247" s="53"/>
      <c r="AF247" s="53"/>
      <c r="AG247" s="53"/>
      <c r="AH247" s="53"/>
      <c r="AI247" s="53"/>
      <c r="AJ247" s="53"/>
      <c r="AK247" s="53"/>
      <c r="AL247" s="53"/>
      <c r="AM247" s="53"/>
      <c r="AN247" s="53"/>
      <c r="AO247" s="53"/>
      <c r="AP247" s="53"/>
      <c r="AQ247" s="53"/>
      <c r="AR247" s="53"/>
      <c r="AS247" s="53"/>
      <c r="AT247" s="53"/>
      <c r="AU247" s="53"/>
      <c r="AV247" s="53"/>
      <c r="AW247" s="53"/>
      <c r="AX247" s="53"/>
      <c r="AY247" s="53"/>
      <c r="AZ247" s="53"/>
      <c r="BA247" s="53"/>
      <c r="BB247" s="25"/>
      <c r="BC247" s="25"/>
      <c r="BD247" s="25"/>
    </row>
    <row r="248">
      <c r="A248" s="53"/>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c r="AM248" s="53"/>
      <c r="AN248" s="53"/>
      <c r="AO248" s="53"/>
      <c r="AP248" s="53"/>
      <c r="AQ248" s="53"/>
      <c r="AR248" s="53"/>
      <c r="AS248" s="53"/>
      <c r="AT248" s="53"/>
      <c r="AU248" s="53"/>
      <c r="AV248" s="53"/>
      <c r="AW248" s="53"/>
      <c r="AX248" s="53"/>
      <c r="AY248" s="53"/>
      <c r="AZ248" s="53"/>
      <c r="BA248" s="53"/>
      <c r="BB248" s="25"/>
      <c r="BC248" s="25"/>
      <c r="BD248" s="25"/>
    </row>
    <row r="249">
      <c r="A249" s="53"/>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E249" s="53"/>
      <c r="AF249" s="53"/>
      <c r="AG249" s="53"/>
      <c r="AH249" s="53"/>
      <c r="AI249" s="53"/>
      <c r="AJ249" s="53"/>
      <c r="AK249" s="53"/>
      <c r="AL249" s="53"/>
      <c r="AM249" s="53"/>
      <c r="AN249" s="53"/>
      <c r="AO249" s="53"/>
      <c r="AP249" s="53"/>
      <c r="AQ249" s="53"/>
      <c r="AR249" s="53"/>
      <c r="AS249" s="53"/>
      <c r="AT249" s="53"/>
      <c r="AU249" s="53"/>
      <c r="AV249" s="53"/>
      <c r="AW249" s="53"/>
      <c r="AX249" s="53"/>
      <c r="AY249" s="53"/>
      <c r="AZ249" s="53"/>
      <c r="BA249" s="53"/>
      <c r="BB249" s="25"/>
      <c r="BC249" s="25"/>
      <c r="BD249" s="25"/>
    </row>
    <row r="250">
      <c r="A250" s="53"/>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3"/>
      <c r="AM250" s="53"/>
      <c r="AN250" s="53"/>
      <c r="AO250" s="53"/>
      <c r="AP250" s="53"/>
      <c r="AQ250" s="53"/>
      <c r="AR250" s="53"/>
      <c r="AS250" s="53"/>
      <c r="AT250" s="53"/>
      <c r="AU250" s="53"/>
      <c r="AV250" s="53"/>
      <c r="AW250" s="53"/>
      <c r="AX250" s="53"/>
      <c r="AY250" s="53"/>
      <c r="AZ250" s="53"/>
      <c r="BA250" s="53"/>
      <c r="BB250" s="25"/>
      <c r="BC250" s="25"/>
      <c r="BD250" s="25"/>
    </row>
    <row r="251">
      <c r="A251" s="53"/>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c r="AM251" s="53"/>
      <c r="AN251" s="53"/>
      <c r="AO251" s="53"/>
      <c r="AP251" s="53"/>
      <c r="AQ251" s="53"/>
      <c r="AR251" s="53"/>
      <c r="AS251" s="53"/>
      <c r="AT251" s="53"/>
      <c r="AU251" s="53"/>
      <c r="AV251" s="53"/>
      <c r="AW251" s="53"/>
      <c r="AX251" s="53"/>
      <c r="AY251" s="53"/>
      <c r="AZ251" s="53"/>
      <c r="BA251" s="53"/>
      <c r="BB251" s="25"/>
      <c r="BC251" s="25"/>
      <c r="BD251" s="25"/>
    </row>
    <row r="252">
      <c r="A252" s="53"/>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3"/>
      <c r="AK252" s="53"/>
      <c r="AL252" s="53"/>
      <c r="AM252" s="53"/>
      <c r="AN252" s="53"/>
      <c r="AO252" s="53"/>
      <c r="AP252" s="53"/>
      <c r="AQ252" s="53"/>
      <c r="AR252" s="53"/>
      <c r="AS252" s="53"/>
      <c r="AT252" s="53"/>
      <c r="AU252" s="53"/>
      <c r="AV252" s="53"/>
      <c r="AW252" s="53"/>
      <c r="AX252" s="53"/>
      <c r="AY252" s="53"/>
      <c r="AZ252" s="53"/>
      <c r="BA252" s="53"/>
      <c r="BB252" s="25"/>
      <c r="BC252" s="25"/>
      <c r="BD252" s="25"/>
    </row>
    <row r="253">
      <c r="A253" s="53"/>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c r="AH253" s="53"/>
      <c r="AI253" s="53"/>
      <c r="AJ253" s="53"/>
      <c r="AK253" s="53"/>
      <c r="AL253" s="53"/>
      <c r="AM253" s="53"/>
      <c r="AN253" s="53"/>
      <c r="AO253" s="53"/>
      <c r="AP253" s="53"/>
      <c r="AQ253" s="53"/>
      <c r="AR253" s="53"/>
      <c r="AS253" s="53"/>
      <c r="AT253" s="53"/>
      <c r="AU253" s="53"/>
      <c r="AV253" s="53"/>
      <c r="AW253" s="53"/>
      <c r="AX253" s="53"/>
      <c r="AY253" s="53"/>
      <c r="AZ253" s="53"/>
      <c r="BA253" s="53"/>
      <c r="BB253" s="25"/>
      <c r="BC253" s="25"/>
      <c r="BD253" s="25"/>
    </row>
    <row r="254">
      <c r="A254" s="53"/>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53"/>
      <c r="AN254" s="53"/>
      <c r="AO254" s="53"/>
      <c r="AP254" s="53"/>
      <c r="AQ254" s="53"/>
      <c r="AR254" s="53"/>
      <c r="AS254" s="53"/>
      <c r="AT254" s="53"/>
      <c r="AU254" s="53"/>
      <c r="AV254" s="53"/>
      <c r="AW254" s="53"/>
      <c r="AX254" s="53"/>
      <c r="AY254" s="53"/>
      <c r="AZ254" s="53"/>
      <c r="BA254" s="53"/>
      <c r="BB254" s="25"/>
      <c r="BC254" s="25"/>
      <c r="BD254" s="25"/>
    </row>
    <row r="255">
      <c r="A255" s="53"/>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c r="AR255" s="53"/>
      <c r="AS255" s="53"/>
      <c r="AT255" s="53"/>
      <c r="AU255" s="53"/>
      <c r="AV255" s="53"/>
      <c r="AW255" s="53"/>
      <c r="AX255" s="53"/>
      <c r="AY255" s="53"/>
      <c r="AZ255" s="53"/>
      <c r="BA255" s="53"/>
      <c r="BB255" s="25"/>
      <c r="BC255" s="25"/>
      <c r="BD255" s="25"/>
    </row>
    <row r="256">
      <c r="A256" s="53"/>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53"/>
      <c r="AM256" s="53"/>
      <c r="AN256" s="53"/>
      <c r="AO256" s="53"/>
      <c r="AP256" s="53"/>
      <c r="AQ256" s="53"/>
      <c r="AR256" s="53"/>
      <c r="AS256" s="53"/>
      <c r="AT256" s="53"/>
      <c r="AU256" s="53"/>
      <c r="AV256" s="53"/>
      <c r="AW256" s="53"/>
      <c r="AX256" s="53"/>
      <c r="AY256" s="53"/>
      <c r="AZ256" s="53"/>
      <c r="BA256" s="53"/>
      <c r="BB256" s="25"/>
      <c r="BC256" s="25"/>
      <c r="BD256" s="25"/>
    </row>
    <row r="257">
      <c r="A257" s="53"/>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E257" s="53"/>
      <c r="AF257" s="53"/>
      <c r="AG257" s="53"/>
      <c r="AH257" s="53"/>
      <c r="AI257" s="53"/>
      <c r="AJ257" s="53"/>
      <c r="AK257" s="53"/>
      <c r="AL257" s="53"/>
      <c r="AM257" s="53"/>
      <c r="AN257" s="53"/>
      <c r="AO257" s="53"/>
      <c r="AP257" s="53"/>
      <c r="AQ257" s="53"/>
      <c r="AR257" s="53"/>
      <c r="AS257" s="53"/>
      <c r="AT257" s="53"/>
      <c r="AU257" s="53"/>
      <c r="AV257" s="53"/>
      <c r="AW257" s="53"/>
      <c r="AX257" s="53"/>
      <c r="AY257" s="53"/>
      <c r="AZ257" s="53"/>
      <c r="BA257" s="53"/>
      <c r="BB257" s="25"/>
      <c r="BC257" s="25"/>
      <c r="BD257" s="25"/>
    </row>
    <row r="258">
      <c r="A258" s="53"/>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c r="AR258" s="53"/>
      <c r="AS258" s="53"/>
      <c r="AT258" s="53"/>
      <c r="AU258" s="53"/>
      <c r="AV258" s="53"/>
      <c r="AW258" s="53"/>
      <c r="AX258" s="53"/>
      <c r="AY258" s="53"/>
      <c r="AZ258" s="53"/>
      <c r="BA258" s="53"/>
      <c r="BB258" s="25"/>
      <c r="BC258" s="25"/>
      <c r="BD258" s="25"/>
    </row>
    <row r="259">
      <c r="A259" s="53"/>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c r="AM259" s="53"/>
      <c r="AN259" s="53"/>
      <c r="AO259" s="53"/>
      <c r="AP259" s="53"/>
      <c r="AQ259" s="53"/>
      <c r="AR259" s="53"/>
      <c r="AS259" s="53"/>
      <c r="AT259" s="53"/>
      <c r="AU259" s="53"/>
      <c r="AV259" s="53"/>
      <c r="AW259" s="53"/>
      <c r="AX259" s="53"/>
      <c r="AY259" s="53"/>
      <c r="AZ259" s="53"/>
      <c r="BA259" s="53"/>
      <c r="BB259" s="25"/>
      <c r="BC259" s="25"/>
      <c r="BD259" s="25"/>
    </row>
    <row r="260">
      <c r="A260" s="53"/>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c r="AA260" s="53"/>
      <c r="AB260" s="53"/>
      <c r="AC260" s="53"/>
      <c r="AD260" s="53"/>
      <c r="AE260" s="53"/>
      <c r="AF260" s="53"/>
      <c r="AG260" s="53"/>
      <c r="AH260" s="53"/>
      <c r="AI260" s="53"/>
      <c r="AJ260" s="53"/>
      <c r="AK260" s="53"/>
      <c r="AL260" s="53"/>
      <c r="AM260" s="53"/>
      <c r="AN260" s="53"/>
      <c r="AO260" s="53"/>
      <c r="AP260" s="53"/>
      <c r="AQ260" s="53"/>
      <c r="AR260" s="53"/>
      <c r="AS260" s="53"/>
      <c r="AT260" s="53"/>
      <c r="AU260" s="53"/>
      <c r="AV260" s="53"/>
      <c r="AW260" s="53"/>
      <c r="AX260" s="53"/>
      <c r="AY260" s="53"/>
      <c r="AZ260" s="53"/>
      <c r="BA260" s="53"/>
      <c r="BB260" s="25"/>
      <c r="BC260" s="25"/>
      <c r="BD260" s="25"/>
    </row>
    <row r="261">
      <c r="A261" s="53"/>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c r="AA261" s="53"/>
      <c r="AB261" s="53"/>
      <c r="AC261" s="53"/>
      <c r="AD261" s="53"/>
      <c r="AE261" s="53"/>
      <c r="AF261" s="53"/>
      <c r="AG261" s="53"/>
      <c r="AH261" s="53"/>
      <c r="AI261" s="53"/>
      <c r="AJ261" s="53"/>
      <c r="AK261" s="53"/>
      <c r="AL261" s="53"/>
      <c r="AM261" s="53"/>
      <c r="AN261" s="53"/>
      <c r="AO261" s="53"/>
      <c r="AP261" s="53"/>
      <c r="AQ261" s="53"/>
      <c r="AR261" s="53"/>
      <c r="AS261" s="53"/>
      <c r="AT261" s="53"/>
      <c r="AU261" s="53"/>
      <c r="AV261" s="53"/>
      <c r="AW261" s="53"/>
      <c r="AX261" s="53"/>
      <c r="AY261" s="53"/>
      <c r="AZ261" s="53"/>
      <c r="BA261" s="53"/>
      <c r="BB261" s="25"/>
      <c r="BC261" s="25"/>
      <c r="BD261" s="25"/>
    </row>
    <row r="262">
      <c r="A262" s="53"/>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c r="AA262" s="53"/>
      <c r="AB262" s="53"/>
      <c r="AC262" s="53"/>
      <c r="AD262" s="53"/>
      <c r="AE262" s="53"/>
      <c r="AF262" s="53"/>
      <c r="AG262" s="53"/>
      <c r="AH262" s="53"/>
      <c r="AI262" s="53"/>
      <c r="AJ262" s="53"/>
      <c r="AK262" s="53"/>
      <c r="AL262" s="53"/>
      <c r="AM262" s="53"/>
      <c r="AN262" s="53"/>
      <c r="AO262" s="53"/>
      <c r="AP262" s="53"/>
      <c r="AQ262" s="53"/>
      <c r="AR262" s="53"/>
      <c r="AS262" s="53"/>
      <c r="AT262" s="53"/>
      <c r="AU262" s="53"/>
      <c r="AV262" s="53"/>
      <c r="AW262" s="53"/>
      <c r="AX262" s="53"/>
      <c r="AY262" s="53"/>
      <c r="AZ262" s="53"/>
      <c r="BA262" s="53"/>
      <c r="BB262" s="25"/>
      <c r="BC262" s="25"/>
      <c r="BD262" s="25"/>
    </row>
    <row r="263">
      <c r="A263" s="53"/>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c r="AA263" s="53"/>
      <c r="AB263" s="53"/>
      <c r="AC263" s="53"/>
      <c r="AD263" s="53"/>
      <c r="AE263" s="53"/>
      <c r="AF263" s="53"/>
      <c r="AG263" s="53"/>
      <c r="AH263" s="53"/>
      <c r="AI263" s="53"/>
      <c r="AJ263" s="53"/>
      <c r="AK263" s="53"/>
      <c r="AL263" s="53"/>
      <c r="AM263" s="53"/>
      <c r="AN263" s="53"/>
      <c r="AO263" s="53"/>
      <c r="AP263" s="53"/>
      <c r="AQ263" s="53"/>
      <c r="AR263" s="53"/>
      <c r="AS263" s="53"/>
      <c r="AT263" s="53"/>
      <c r="AU263" s="53"/>
      <c r="AV263" s="53"/>
      <c r="AW263" s="53"/>
      <c r="AX263" s="53"/>
      <c r="AY263" s="53"/>
      <c r="AZ263" s="53"/>
      <c r="BA263" s="53"/>
      <c r="BB263" s="25"/>
      <c r="BC263" s="25"/>
      <c r="BD263" s="25"/>
    </row>
    <row r="264">
      <c r="A264" s="53"/>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E264" s="53"/>
      <c r="AF264" s="53"/>
      <c r="AG264" s="53"/>
      <c r="AH264" s="53"/>
      <c r="AI264" s="53"/>
      <c r="AJ264" s="53"/>
      <c r="AK264" s="53"/>
      <c r="AL264" s="53"/>
      <c r="AM264" s="53"/>
      <c r="AN264" s="53"/>
      <c r="AO264" s="53"/>
      <c r="AP264" s="53"/>
      <c r="AQ264" s="53"/>
      <c r="AR264" s="53"/>
      <c r="AS264" s="53"/>
      <c r="AT264" s="53"/>
      <c r="AU264" s="53"/>
      <c r="AV264" s="53"/>
      <c r="AW264" s="53"/>
      <c r="AX264" s="53"/>
      <c r="AY264" s="53"/>
      <c r="AZ264" s="53"/>
      <c r="BA264" s="53"/>
      <c r="BB264" s="25"/>
      <c r="BC264" s="25"/>
      <c r="BD264" s="25"/>
    </row>
    <row r="265">
      <c r="A265" s="53"/>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c r="AA265" s="53"/>
      <c r="AB265" s="53"/>
      <c r="AC265" s="53"/>
      <c r="AD265" s="53"/>
      <c r="AE265" s="53"/>
      <c r="AF265" s="53"/>
      <c r="AG265" s="53"/>
      <c r="AH265" s="53"/>
      <c r="AI265" s="53"/>
      <c r="AJ265" s="53"/>
      <c r="AK265" s="53"/>
      <c r="AL265" s="53"/>
      <c r="AM265" s="53"/>
      <c r="AN265" s="53"/>
      <c r="AO265" s="53"/>
      <c r="AP265" s="53"/>
      <c r="AQ265" s="53"/>
      <c r="AR265" s="53"/>
      <c r="AS265" s="53"/>
      <c r="AT265" s="53"/>
      <c r="AU265" s="53"/>
      <c r="AV265" s="53"/>
      <c r="AW265" s="53"/>
      <c r="AX265" s="53"/>
      <c r="AY265" s="53"/>
      <c r="AZ265" s="53"/>
      <c r="BA265" s="53"/>
      <c r="BB265" s="25"/>
      <c r="BC265" s="25"/>
      <c r="BD265" s="25"/>
    </row>
    <row r="266">
      <c r="A266" s="53"/>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c r="AA266" s="53"/>
      <c r="AB266" s="53"/>
      <c r="AC266" s="53"/>
      <c r="AD266" s="53"/>
      <c r="AE266" s="53"/>
      <c r="AF266" s="53"/>
      <c r="AG266" s="53"/>
      <c r="AH266" s="53"/>
      <c r="AI266" s="53"/>
      <c r="AJ266" s="53"/>
      <c r="AK266" s="53"/>
      <c r="AL266" s="53"/>
      <c r="AM266" s="53"/>
      <c r="AN266" s="53"/>
      <c r="AO266" s="53"/>
      <c r="AP266" s="53"/>
      <c r="AQ266" s="53"/>
      <c r="AR266" s="53"/>
      <c r="AS266" s="53"/>
      <c r="AT266" s="53"/>
      <c r="AU266" s="53"/>
      <c r="AV266" s="53"/>
      <c r="AW266" s="53"/>
      <c r="AX266" s="53"/>
      <c r="AY266" s="53"/>
      <c r="AZ266" s="53"/>
      <c r="BA266" s="53"/>
      <c r="BB266" s="25"/>
      <c r="BC266" s="25"/>
      <c r="BD266" s="25"/>
    </row>
    <row r="267">
      <c r="A267" s="53"/>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c r="AE267" s="53"/>
      <c r="AF267" s="53"/>
      <c r="AG267" s="53"/>
      <c r="AH267" s="53"/>
      <c r="AI267" s="53"/>
      <c r="AJ267" s="53"/>
      <c r="AK267" s="53"/>
      <c r="AL267" s="53"/>
      <c r="AM267" s="53"/>
      <c r="AN267" s="53"/>
      <c r="AO267" s="53"/>
      <c r="AP267" s="53"/>
      <c r="AQ267" s="53"/>
      <c r="AR267" s="53"/>
      <c r="AS267" s="53"/>
      <c r="AT267" s="53"/>
      <c r="AU267" s="53"/>
      <c r="AV267" s="53"/>
      <c r="AW267" s="53"/>
      <c r="AX267" s="53"/>
      <c r="AY267" s="53"/>
      <c r="AZ267" s="53"/>
      <c r="BA267" s="53"/>
      <c r="BB267" s="25"/>
      <c r="BC267" s="25"/>
      <c r="BD267" s="25"/>
    </row>
    <row r="268">
      <c r="A268" s="53"/>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c r="AA268" s="53"/>
      <c r="AB268" s="53"/>
      <c r="AC268" s="53"/>
      <c r="AD268" s="53"/>
      <c r="AE268" s="53"/>
      <c r="AF268" s="53"/>
      <c r="AG268" s="53"/>
      <c r="AH268" s="53"/>
      <c r="AI268" s="53"/>
      <c r="AJ268" s="53"/>
      <c r="AK268" s="53"/>
      <c r="AL268" s="53"/>
      <c r="AM268" s="53"/>
      <c r="AN268" s="53"/>
      <c r="AO268" s="53"/>
      <c r="AP268" s="53"/>
      <c r="AQ268" s="53"/>
      <c r="AR268" s="53"/>
      <c r="AS268" s="53"/>
      <c r="AT268" s="53"/>
      <c r="AU268" s="53"/>
      <c r="AV268" s="53"/>
      <c r="AW268" s="53"/>
      <c r="AX268" s="53"/>
      <c r="AY268" s="53"/>
      <c r="AZ268" s="53"/>
      <c r="BA268" s="53"/>
      <c r="BB268" s="25"/>
      <c r="BC268" s="25"/>
      <c r="BD268" s="25"/>
    </row>
    <row r="269">
      <c r="A269" s="53"/>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E269" s="53"/>
      <c r="AF269" s="53"/>
      <c r="AG269" s="53"/>
      <c r="AH269" s="53"/>
      <c r="AI269" s="53"/>
      <c r="AJ269" s="53"/>
      <c r="AK269" s="53"/>
      <c r="AL269" s="53"/>
      <c r="AM269" s="53"/>
      <c r="AN269" s="53"/>
      <c r="AO269" s="53"/>
      <c r="AP269" s="53"/>
      <c r="AQ269" s="53"/>
      <c r="AR269" s="53"/>
      <c r="AS269" s="53"/>
      <c r="AT269" s="53"/>
      <c r="AU269" s="53"/>
      <c r="AV269" s="53"/>
      <c r="AW269" s="53"/>
      <c r="AX269" s="53"/>
      <c r="AY269" s="53"/>
      <c r="AZ269" s="53"/>
      <c r="BA269" s="53"/>
      <c r="BB269" s="25"/>
      <c r="BC269" s="25"/>
      <c r="BD269" s="25"/>
    </row>
    <row r="270">
      <c r="A270" s="53"/>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c r="AH270" s="53"/>
      <c r="AI270" s="53"/>
      <c r="AJ270" s="53"/>
      <c r="AK270" s="53"/>
      <c r="AL270" s="53"/>
      <c r="AM270" s="53"/>
      <c r="AN270" s="53"/>
      <c r="AO270" s="53"/>
      <c r="AP270" s="53"/>
      <c r="AQ270" s="53"/>
      <c r="AR270" s="53"/>
      <c r="AS270" s="53"/>
      <c r="AT270" s="53"/>
      <c r="AU270" s="53"/>
      <c r="AV270" s="53"/>
      <c r="AW270" s="53"/>
      <c r="AX270" s="53"/>
      <c r="AY270" s="53"/>
      <c r="AZ270" s="53"/>
      <c r="BA270" s="53"/>
      <c r="BB270" s="25"/>
      <c r="BC270" s="25"/>
      <c r="BD270" s="25"/>
    </row>
    <row r="271">
      <c r="A271" s="53"/>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c r="AE271" s="53"/>
      <c r="AF271" s="53"/>
      <c r="AG271" s="53"/>
      <c r="AH271" s="53"/>
      <c r="AI271" s="53"/>
      <c r="AJ271" s="53"/>
      <c r="AK271" s="53"/>
      <c r="AL271" s="53"/>
      <c r="AM271" s="53"/>
      <c r="AN271" s="53"/>
      <c r="AO271" s="53"/>
      <c r="AP271" s="53"/>
      <c r="AQ271" s="53"/>
      <c r="AR271" s="53"/>
      <c r="AS271" s="53"/>
      <c r="AT271" s="53"/>
      <c r="AU271" s="53"/>
      <c r="AV271" s="53"/>
      <c r="AW271" s="53"/>
      <c r="AX271" s="53"/>
      <c r="AY271" s="53"/>
      <c r="AZ271" s="53"/>
      <c r="BA271" s="53"/>
      <c r="BB271" s="25"/>
      <c r="BC271" s="25"/>
      <c r="BD271" s="25"/>
    </row>
    <row r="272">
      <c r="A272" s="53"/>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3"/>
      <c r="AH272" s="53"/>
      <c r="AI272" s="53"/>
      <c r="AJ272" s="53"/>
      <c r="AK272" s="53"/>
      <c r="AL272" s="53"/>
      <c r="AM272" s="53"/>
      <c r="AN272" s="53"/>
      <c r="AO272" s="53"/>
      <c r="AP272" s="53"/>
      <c r="AQ272" s="53"/>
      <c r="AR272" s="53"/>
      <c r="AS272" s="53"/>
      <c r="AT272" s="53"/>
      <c r="AU272" s="53"/>
      <c r="AV272" s="53"/>
      <c r="AW272" s="53"/>
      <c r="AX272" s="53"/>
      <c r="AY272" s="53"/>
      <c r="AZ272" s="53"/>
      <c r="BA272" s="53"/>
      <c r="BB272" s="25"/>
      <c r="BC272" s="25"/>
      <c r="BD272" s="25"/>
    </row>
    <row r="273">
      <c r="A273" s="53"/>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c r="AA273" s="53"/>
      <c r="AB273" s="53"/>
      <c r="AC273" s="53"/>
      <c r="AD273" s="53"/>
      <c r="AE273" s="53"/>
      <c r="AF273" s="53"/>
      <c r="AG273" s="53"/>
      <c r="AH273" s="53"/>
      <c r="AI273" s="53"/>
      <c r="AJ273" s="53"/>
      <c r="AK273" s="53"/>
      <c r="AL273" s="53"/>
      <c r="AM273" s="53"/>
      <c r="AN273" s="53"/>
      <c r="AO273" s="53"/>
      <c r="AP273" s="53"/>
      <c r="AQ273" s="53"/>
      <c r="AR273" s="53"/>
      <c r="AS273" s="53"/>
      <c r="AT273" s="53"/>
      <c r="AU273" s="53"/>
      <c r="AV273" s="53"/>
      <c r="AW273" s="53"/>
      <c r="AX273" s="53"/>
      <c r="AY273" s="53"/>
      <c r="AZ273" s="53"/>
      <c r="BA273" s="53"/>
      <c r="BB273" s="25"/>
      <c r="BC273" s="25"/>
      <c r="BD273" s="25"/>
    </row>
    <row r="274">
      <c r="A274" s="53"/>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c r="AE274" s="53"/>
      <c r="AF274" s="53"/>
      <c r="AG274" s="53"/>
      <c r="AH274" s="53"/>
      <c r="AI274" s="53"/>
      <c r="AJ274" s="53"/>
      <c r="AK274" s="53"/>
      <c r="AL274" s="53"/>
      <c r="AM274" s="53"/>
      <c r="AN274" s="53"/>
      <c r="AO274" s="53"/>
      <c r="AP274" s="53"/>
      <c r="AQ274" s="53"/>
      <c r="AR274" s="53"/>
      <c r="AS274" s="53"/>
      <c r="AT274" s="53"/>
      <c r="AU274" s="53"/>
      <c r="AV274" s="53"/>
      <c r="AW274" s="53"/>
      <c r="AX274" s="53"/>
      <c r="AY274" s="53"/>
      <c r="AZ274" s="53"/>
      <c r="BA274" s="53"/>
      <c r="BB274" s="25"/>
      <c r="BC274" s="25"/>
      <c r="BD274" s="25"/>
    </row>
    <row r="275">
      <c r="A275" s="53"/>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c r="AA275" s="53"/>
      <c r="AB275" s="53"/>
      <c r="AC275" s="53"/>
      <c r="AD275" s="53"/>
      <c r="AE275" s="53"/>
      <c r="AF275" s="53"/>
      <c r="AG275" s="53"/>
      <c r="AH275" s="53"/>
      <c r="AI275" s="53"/>
      <c r="AJ275" s="53"/>
      <c r="AK275" s="53"/>
      <c r="AL275" s="53"/>
      <c r="AM275" s="53"/>
      <c r="AN275" s="53"/>
      <c r="AO275" s="53"/>
      <c r="AP275" s="53"/>
      <c r="AQ275" s="53"/>
      <c r="AR275" s="53"/>
      <c r="AS275" s="53"/>
      <c r="AT275" s="53"/>
      <c r="AU275" s="53"/>
      <c r="AV275" s="53"/>
      <c r="AW275" s="53"/>
      <c r="AX275" s="53"/>
      <c r="AY275" s="53"/>
      <c r="AZ275" s="53"/>
      <c r="BA275" s="53"/>
      <c r="BB275" s="25"/>
      <c r="BC275" s="25"/>
      <c r="BD275" s="25"/>
    </row>
    <row r="276">
      <c r="A276" s="53"/>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c r="AA276" s="53"/>
      <c r="AB276" s="53"/>
      <c r="AC276" s="53"/>
      <c r="AD276" s="53"/>
      <c r="AE276" s="53"/>
      <c r="AF276" s="53"/>
      <c r="AG276" s="53"/>
      <c r="AH276" s="53"/>
      <c r="AI276" s="53"/>
      <c r="AJ276" s="53"/>
      <c r="AK276" s="53"/>
      <c r="AL276" s="53"/>
      <c r="AM276" s="53"/>
      <c r="AN276" s="53"/>
      <c r="AO276" s="53"/>
      <c r="AP276" s="53"/>
      <c r="AQ276" s="53"/>
      <c r="AR276" s="53"/>
      <c r="AS276" s="53"/>
      <c r="AT276" s="53"/>
      <c r="AU276" s="53"/>
      <c r="AV276" s="53"/>
      <c r="AW276" s="53"/>
      <c r="AX276" s="53"/>
      <c r="AY276" s="53"/>
      <c r="AZ276" s="53"/>
      <c r="BA276" s="53"/>
      <c r="BB276" s="25"/>
      <c r="BC276" s="25"/>
      <c r="BD276" s="25"/>
    </row>
    <row r="277">
      <c r="A277" s="53"/>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c r="AA277" s="53"/>
      <c r="AB277" s="53"/>
      <c r="AC277" s="53"/>
      <c r="AD277" s="53"/>
      <c r="AE277" s="53"/>
      <c r="AF277" s="53"/>
      <c r="AG277" s="53"/>
      <c r="AH277" s="53"/>
      <c r="AI277" s="53"/>
      <c r="AJ277" s="53"/>
      <c r="AK277" s="53"/>
      <c r="AL277" s="53"/>
      <c r="AM277" s="53"/>
      <c r="AN277" s="53"/>
      <c r="AO277" s="53"/>
      <c r="AP277" s="53"/>
      <c r="AQ277" s="53"/>
      <c r="AR277" s="53"/>
      <c r="AS277" s="53"/>
      <c r="AT277" s="53"/>
      <c r="AU277" s="53"/>
      <c r="AV277" s="53"/>
      <c r="AW277" s="53"/>
      <c r="AX277" s="53"/>
      <c r="AY277" s="53"/>
      <c r="AZ277" s="53"/>
      <c r="BA277" s="53"/>
      <c r="BB277" s="25"/>
      <c r="BC277" s="25"/>
      <c r="BD277" s="25"/>
    </row>
    <row r="278">
      <c r="A278" s="53"/>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3"/>
      <c r="AL278" s="53"/>
      <c r="AM278" s="53"/>
      <c r="AN278" s="53"/>
      <c r="AO278" s="53"/>
      <c r="AP278" s="53"/>
      <c r="AQ278" s="53"/>
      <c r="AR278" s="53"/>
      <c r="AS278" s="53"/>
      <c r="AT278" s="53"/>
      <c r="AU278" s="53"/>
      <c r="AV278" s="53"/>
      <c r="AW278" s="53"/>
      <c r="AX278" s="53"/>
      <c r="AY278" s="53"/>
      <c r="AZ278" s="53"/>
      <c r="BA278" s="53"/>
      <c r="BB278" s="25"/>
      <c r="BC278" s="25"/>
      <c r="BD278" s="25"/>
    </row>
    <row r="279">
      <c r="A279" s="53"/>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c r="AR279" s="53"/>
      <c r="AS279" s="53"/>
      <c r="AT279" s="53"/>
      <c r="AU279" s="53"/>
      <c r="AV279" s="53"/>
      <c r="AW279" s="53"/>
      <c r="AX279" s="53"/>
      <c r="AY279" s="53"/>
      <c r="AZ279" s="53"/>
      <c r="BA279" s="53"/>
      <c r="BB279" s="25"/>
      <c r="BC279" s="25"/>
      <c r="BD279" s="25"/>
    </row>
    <row r="280">
      <c r="A280" s="5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c r="AH280" s="53"/>
      <c r="AI280" s="53"/>
      <c r="AJ280" s="53"/>
      <c r="AK280" s="53"/>
      <c r="AL280" s="53"/>
      <c r="AM280" s="53"/>
      <c r="AN280" s="53"/>
      <c r="AO280" s="53"/>
      <c r="AP280" s="53"/>
      <c r="AQ280" s="53"/>
      <c r="AR280" s="53"/>
      <c r="AS280" s="53"/>
      <c r="AT280" s="53"/>
      <c r="AU280" s="53"/>
      <c r="AV280" s="53"/>
      <c r="AW280" s="53"/>
      <c r="AX280" s="53"/>
      <c r="AY280" s="53"/>
      <c r="AZ280" s="53"/>
      <c r="BA280" s="53"/>
      <c r="BB280" s="25"/>
      <c r="BC280" s="25"/>
      <c r="BD280" s="25"/>
    </row>
    <row r="281">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c r="AJ281" s="53"/>
      <c r="AK281" s="53"/>
      <c r="AL281" s="53"/>
      <c r="AM281" s="53"/>
      <c r="AN281" s="53"/>
      <c r="AO281" s="53"/>
      <c r="AP281" s="53"/>
      <c r="AQ281" s="53"/>
      <c r="AR281" s="53"/>
      <c r="AS281" s="53"/>
      <c r="AT281" s="53"/>
      <c r="AU281" s="53"/>
      <c r="AV281" s="53"/>
      <c r="AW281" s="53"/>
      <c r="AX281" s="53"/>
      <c r="AY281" s="53"/>
      <c r="AZ281" s="53"/>
      <c r="BA281" s="53"/>
      <c r="BB281" s="25"/>
      <c r="BC281" s="25"/>
      <c r="BD281" s="25"/>
    </row>
    <row r="282">
      <c r="A282" s="53"/>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c r="AR282" s="53"/>
      <c r="AS282" s="53"/>
      <c r="AT282" s="53"/>
      <c r="AU282" s="53"/>
      <c r="AV282" s="53"/>
      <c r="AW282" s="53"/>
      <c r="AX282" s="53"/>
      <c r="AY282" s="53"/>
      <c r="AZ282" s="53"/>
      <c r="BA282" s="53"/>
      <c r="BB282" s="25"/>
      <c r="BC282" s="25"/>
      <c r="BD282" s="25"/>
    </row>
    <row r="283">
      <c r="A283" s="53"/>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3"/>
      <c r="AK283" s="53"/>
      <c r="AL283" s="53"/>
      <c r="AM283" s="53"/>
      <c r="AN283" s="53"/>
      <c r="AO283" s="53"/>
      <c r="AP283" s="53"/>
      <c r="AQ283" s="53"/>
      <c r="AR283" s="53"/>
      <c r="AS283" s="53"/>
      <c r="AT283" s="53"/>
      <c r="AU283" s="53"/>
      <c r="AV283" s="53"/>
      <c r="AW283" s="53"/>
      <c r="AX283" s="53"/>
      <c r="AY283" s="53"/>
      <c r="AZ283" s="53"/>
      <c r="BA283" s="53"/>
      <c r="BB283" s="25"/>
      <c r="BC283" s="25"/>
      <c r="BD283" s="25"/>
    </row>
    <row r="284">
      <c r="A284" s="53"/>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3"/>
      <c r="AN284" s="53"/>
      <c r="AO284" s="53"/>
      <c r="AP284" s="53"/>
      <c r="AQ284" s="53"/>
      <c r="AR284" s="53"/>
      <c r="AS284" s="53"/>
      <c r="AT284" s="53"/>
      <c r="AU284" s="53"/>
      <c r="AV284" s="53"/>
      <c r="AW284" s="53"/>
      <c r="AX284" s="53"/>
      <c r="AY284" s="53"/>
      <c r="AZ284" s="53"/>
      <c r="BA284" s="53"/>
      <c r="BB284" s="25"/>
      <c r="BC284" s="25"/>
      <c r="BD284" s="25"/>
    </row>
    <row r="285">
      <c r="A285" s="53"/>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c r="AE285" s="53"/>
      <c r="AF285" s="53"/>
      <c r="AG285" s="53"/>
      <c r="AH285" s="53"/>
      <c r="AI285" s="53"/>
      <c r="AJ285" s="53"/>
      <c r="AK285" s="53"/>
      <c r="AL285" s="53"/>
      <c r="AM285" s="53"/>
      <c r="AN285" s="53"/>
      <c r="AO285" s="53"/>
      <c r="AP285" s="53"/>
      <c r="AQ285" s="53"/>
      <c r="AR285" s="53"/>
      <c r="AS285" s="53"/>
      <c r="AT285" s="53"/>
      <c r="AU285" s="53"/>
      <c r="AV285" s="53"/>
      <c r="AW285" s="53"/>
      <c r="AX285" s="53"/>
      <c r="AY285" s="53"/>
      <c r="AZ285" s="53"/>
      <c r="BA285" s="53"/>
      <c r="BB285" s="25"/>
      <c r="BC285" s="25"/>
      <c r="BD285" s="25"/>
    </row>
    <row r="286">
      <c r="A286" s="53"/>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c r="AR286" s="53"/>
      <c r="AS286" s="53"/>
      <c r="AT286" s="53"/>
      <c r="AU286" s="53"/>
      <c r="AV286" s="53"/>
      <c r="AW286" s="53"/>
      <c r="AX286" s="53"/>
      <c r="AY286" s="53"/>
      <c r="AZ286" s="53"/>
      <c r="BA286" s="53"/>
      <c r="BB286" s="25"/>
      <c r="BC286" s="25"/>
      <c r="BD286" s="25"/>
    </row>
    <row r="287">
      <c r="A287" s="53"/>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c r="AE287" s="53"/>
      <c r="AF287" s="53"/>
      <c r="AG287" s="53"/>
      <c r="AH287" s="53"/>
      <c r="AI287" s="53"/>
      <c r="AJ287" s="53"/>
      <c r="AK287" s="53"/>
      <c r="AL287" s="53"/>
      <c r="AM287" s="53"/>
      <c r="AN287" s="53"/>
      <c r="AO287" s="53"/>
      <c r="AP287" s="53"/>
      <c r="AQ287" s="53"/>
      <c r="AR287" s="53"/>
      <c r="AS287" s="53"/>
      <c r="AT287" s="53"/>
      <c r="AU287" s="53"/>
      <c r="AV287" s="53"/>
      <c r="AW287" s="53"/>
      <c r="AX287" s="53"/>
      <c r="AY287" s="53"/>
      <c r="AZ287" s="53"/>
      <c r="BA287" s="53"/>
      <c r="BB287" s="25"/>
      <c r="BC287" s="25"/>
      <c r="BD287" s="25"/>
    </row>
    <row r="288">
      <c r="A288" s="53"/>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c r="AY288" s="53"/>
      <c r="AZ288" s="53"/>
      <c r="BA288" s="53"/>
      <c r="BB288" s="25"/>
      <c r="BC288" s="25"/>
      <c r="BD288" s="25"/>
    </row>
    <row r="289">
      <c r="A289" s="53"/>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c r="AY289" s="53"/>
      <c r="AZ289" s="53"/>
      <c r="BA289" s="53"/>
      <c r="BB289" s="25"/>
      <c r="BC289" s="25"/>
      <c r="BD289" s="25"/>
    </row>
    <row r="290">
      <c r="A290" s="53"/>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c r="AY290" s="53"/>
      <c r="AZ290" s="53"/>
      <c r="BA290" s="53"/>
      <c r="BB290" s="25"/>
      <c r="BC290" s="25"/>
      <c r="BD290" s="25"/>
    </row>
    <row r="291">
      <c r="A291" s="53"/>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3"/>
      <c r="AN291" s="53"/>
      <c r="AO291" s="53"/>
      <c r="AP291" s="53"/>
      <c r="AQ291" s="53"/>
      <c r="AR291" s="53"/>
      <c r="AS291" s="53"/>
      <c r="AT291" s="53"/>
      <c r="AU291" s="53"/>
      <c r="AV291" s="53"/>
      <c r="AW291" s="53"/>
      <c r="AX291" s="53"/>
      <c r="AY291" s="53"/>
      <c r="AZ291" s="53"/>
      <c r="BA291" s="53"/>
      <c r="BB291" s="25"/>
      <c r="BC291" s="25"/>
      <c r="BD291" s="25"/>
    </row>
    <row r="292">
      <c r="A292" s="53"/>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3"/>
      <c r="AN292" s="53"/>
      <c r="AO292" s="53"/>
      <c r="AP292" s="53"/>
      <c r="AQ292" s="53"/>
      <c r="AR292" s="53"/>
      <c r="AS292" s="53"/>
      <c r="AT292" s="53"/>
      <c r="AU292" s="53"/>
      <c r="AV292" s="53"/>
      <c r="AW292" s="53"/>
      <c r="AX292" s="53"/>
      <c r="AY292" s="53"/>
      <c r="AZ292" s="53"/>
      <c r="BA292" s="53"/>
      <c r="BB292" s="25"/>
      <c r="BC292" s="25"/>
      <c r="BD292" s="25"/>
    </row>
    <row r="293">
      <c r="A293" s="53"/>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3"/>
      <c r="AN293" s="53"/>
      <c r="AO293" s="53"/>
      <c r="AP293" s="53"/>
      <c r="AQ293" s="53"/>
      <c r="AR293" s="53"/>
      <c r="AS293" s="53"/>
      <c r="AT293" s="53"/>
      <c r="AU293" s="53"/>
      <c r="AV293" s="53"/>
      <c r="AW293" s="53"/>
      <c r="AX293" s="53"/>
      <c r="AY293" s="53"/>
      <c r="AZ293" s="53"/>
      <c r="BA293" s="53"/>
      <c r="BB293" s="25"/>
      <c r="BC293" s="25"/>
      <c r="BD293" s="25"/>
    </row>
    <row r="294">
      <c r="A294" s="53"/>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3"/>
      <c r="AK294" s="53"/>
      <c r="AL294" s="53"/>
      <c r="AM294" s="53"/>
      <c r="AN294" s="53"/>
      <c r="AO294" s="53"/>
      <c r="AP294" s="53"/>
      <c r="AQ294" s="53"/>
      <c r="AR294" s="53"/>
      <c r="AS294" s="53"/>
      <c r="AT294" s="53"/>
      <c r="AU294" s="53"/>
      <c r="AV294" s="53"/>
      <c r="AW294" s="53"/>
      <c r="AX294" s="53"/>
      <c r="AY294" s="53"/>
      <c r="AZ294" s="53"/>
      <c r="BA294" s="53"/>
      <c r="BB294" s="25"/>
      <c r="BC294" s="25"/>
      <c r="BD294" s="25"/>
    </row>
    <row r="295">
      <c r="A295" s="53"/>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3"/>
      <c r="AN295" s="53"/>
      <c r="AO295" s="53"/>
      <c r="AP295" s="53"/>
      <c r="AQ295" s="53"/>
      <c r="AR295" s="53"/>
      <c r="AS295" s="53"/>
      <c r="AT295" s="53"/>
      <c r="AU295" s="53"/>
      <c r="AV295" s="53"/>
      <c r="AW295" s="53"/>
      <c r="AX295" s="53"/>
      <c r="AY295" s="53"/>
      <c r="AZ295" s="53"/>
      <c r="BA295" s="53"/>
      <c r="BB295" s="25"/>
      <c r="BC295" s="25"/>
      <c r="BD295" s="25"/>
    </row>
    <row r="296">
      <c r="A296" s="53"/>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c r="AN296" s="53"/>
      <c r="AO296" s="53"/>
      <c r="AP296" s="53"/>
      <c r="AQ296" s="53"/>
      <c r="AR296" s="53"/>
      <c r="AS296" s="53"/>
      <c r="AT296" s="53"/>
      <c r="AU296" s="53"/>
      <c r="AV296" s="53"/>
      <c r="AW296" s="53"/>
      <c r="AX296" s="53"/>
      <c r="AY296" s="53"/>
      <c r="AZ296" s="53"/>
      <c r="BA296" s="53"/>
      <c r="BB296" s="25"/>
      <c r="BC296" s="25"/>
      <c r="BD296" s="25"/>
    </row>
    <row r="297">
      <c r="A297" s="53"/>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3"/>
      <c r="AN297" s="53"/>
      <c r="AO297" s="53"/>
      <c r="AP297" s="53"/>
      <c r="AQ297" s="53"/>
      <c r="AR297" s="53"/>
      <c r="AS297" s="53"/>
      <c r="AT297" s="53"/>
      <c r="AU297" s="53"/>
      <c r="AV297" s="53"/>
      <c r="AW297" s="53"/>
      <c r="AX297" s="53"/>
      <c r="AY297" s="53"/>
      <c r="AZ297" s="53"/>
      <c r="BA297" s="53"/>
      <c r="BB297" s="25"/>
      <c r="BC297" s="25"/>
      <c r="BD297" s="25"/>
    </row>
    <row r="298">
      <c r="A298" s="53"/>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3"/>
      <c r="AN298" s="53"/>
      <c r="AO298" s="53"/>
      <c r="AP298" s="53"/>
      <c r="AQ298" s="53"/>
      <c r="AR298" s="53"/>
      <c r="AS298" s="53"/>
      <c r="AT298" s="53"/>
      <c r="AU298" s="53"/>
      <c r="AV298" s="53"/>
      <c r="AW298" s="53"/>
      <c r="AX298" s="53"/>
      <c r="AY298" s="53"/>
      <c r="AZ298" s="53"/>
      <c r="BA298" s="53"/>
      <c r="BB298" s="25"/>
      <c r="BC298" s="25"/>
      <c r="BD298" s="25"/>
    </row>
    <row r="299">
      <c r="A299" s="53"/>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c r="AN299" s="53"/>
      <c r="AO299" s="53"/>
      <c r="AP299" s="53"/>
      <c r="AQ299" s="53"/>
      <c r="AR299" s="53"/>
      <c r="AS299" s="53"/>
      <c r="AT299" s="53"/>
      <c r="AU299" s="53"/>
      <c r="AV299" s="53"/>
      <c r="AW299" s="53"/>
      <c r="AX299" s="53"/>
      <c r="AY299" s="53"/>
      <c r="AZ299" s="53"/>
      <c r="BA299" s="53"/>
      <c r="BB299" s="25"/>
      <c r="BC299" s="25"/>
      <c r="BD299" s="25"/>
    </row>
    <row r="300">
      <c r="A300" s="53"/>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c r="AN300" s="53"/>
      <c r="AO300" s="53"/>
      <c r="AP300" s="53"/>
      <c r="AQ300" s="53"/>
      <c r="AR300" s="53"/>
      <c r="AS300" s="53"/>
      <c r="AT300" s="53"/>
      <c r="AU300" s="53"/>
      <c r="AV300" s="53"/>
      <c r="AW300" s="53"/>
      <c r="AX300" s="53"/>
      <c r="AY300" s="53"/>
      <c r="AZ300" s="53"/>
      <c r="BA300" s="53"/>
      <c r="BB300" s="25"/>
      <c r="BC300" s="25"/>
      <c r="BD300" s="25"/>
    </row>
    <row r="301">
      <c r="A301" s="53"/>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3"/>
      <c r="AN301" s="53"/>
      <c r="AO301" s="53"/>
      <c r="AP301" s="53"/>
      <c r="AQ301" s="53"/>
      <c r="AR301" s="53"/>
      <c r="AS301" s="53"/>
      <c r="AT301" s="53"/>
      <c r="AU301" s="53"/>
      <c r="AV301" s="53"/>
      <c r="AW301" s="53"/>
      <c r="AX301" s="53"/>
      <c r="AY301" s="53"/>
      <c r="AZ301" s="53"/>
      <c r="BA301" s="53"/>
      <c r="BB301" s="25"/>
      <c r="BC301" s="25"/>
      <c r="BD301" s="25"/>
    </row>
    <row r="302">
      <c r="A302" s="53"/>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3"/>
      <c r="AN302" s="53"/>
      <c r="AO302" s="53"/>
      <c r="AP302" s="53"/>
      <c r="AQ302" s="53"/>
      <c r="AR302" s="53"/>
      <c r="AS302" s="53"/>
      <c r="AT302" s="53"/>
      <c r="AU302" s="53"/>
      <c r="AV302" s="53"/>
      <c r="AW302" s="53"/>
      <c r="AX302" s="53"/>
      <c r="AY302" s="53"/>
      <c r="AZ302" s="53"/>
      <c r="BA302" s="53"/>
      <c r="BB302" s="25"/>
      <c r="BC302" s="25"/>
      <c r="BD302" s="25"/>
    </row>
    <row r="303">
      <c r="A303" s="53"/>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c r="AN303" s="53"/>
      <c r="AO303" s="53"/>
      <c r="AP303" s="53"/>
      <c r="AQ303" s="53"/>
      <c r="AR303" s="53"/>
      <c r="AS303" s="53"/>
      <c r="AT303" s="53"/>
      <c r="AU303" s="53"/>
      <c r="AV303" s="53"/>
      <c r="AW303" s="53"/>
      <c r="AX303" s="53"/>
      <c r="AY303" s="53"/>
      <c r="AZ303" s="53"/>
      <c r="BA303" s="53"/>
      <c r="BB303" s="25"/>
      <c r="BC303" s="25"/>
      <c r="BD303" s="25"/>
    </row>
    <row r="304">
      <c r="A304" s="53"/>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3"/>
      <c r="AK304" s="53"/>
      <c r="AL304" s="53"/>
      <c r="AM304" s="53"/>
      <c r="AN304" s="53"/>
      <c r="AO304" s="53"/>
      <c r="AP304" s="53"/>
      <c r="AQ304" s="53"/>
      <c r="AR304" s="53"/>
      <c r="AS304" s="53"/>
      <c r="AT304" s="53"/>
      <c r="AU304" s="53"/>
      <c r="AV304" s="53"/>
      <c r="AW304" s="53"/>
      <c r="AX304" s="53"/>
      <c r="AY304" s="53"/>
      <c r="AZ304" s="53"/>
      <c r="BA304" s="53"/>
      <c r="BB304" s="25"/>
      <c r="BC304" s="25"/>
      <c r="BD304" s="25"/>
    </row>
    <row r="305">
      <c r="A305" s="53"/>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3"/>
      <c r="AK305" s="53"/>
      <c r="AL305" s="53"/>
      <c r="AM305" s="53"/>
      <c r="AN305" s="53"/>
      <c r="AO305" s="53"/>
      <c r="AP305" s="53"/>
      <c r="AQ305" s="53"/>
      <c r="AR305" s="53"/>
      <c r="AS305" s="53"/>
      <c r="AT305" s="53"/>
      <c r="AU305" s="53"/>
      <c r="AV305" s="53"/>
      <c r="AW305" s="53"/>
      <c r="AX305" s="53"/>
      <c r="AY305" s="53"/>
      <c r="AZ305" s="53"/>
      <c r="BA305" s="53"/>
      <c r="BB305" s="25"/>
      <c r="BC305" s="25"/>
      <c r="BD305" s="25"/>
    </row>
    <row r="306">
      <c r="A306" s="53"/>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3"/>
      <c r="AK306" s="53"/>
      <c r="AL306" s="53"/>
      <c r="AM306" s="53"/>
      <c r="AN306" s="53"/>
      <c r="AO306" s="53"/>
      <c r="AP306" s="53"/>
      <c r="AQ306" s="53"/>
      <c r="AR306" s="53"/>
      <c r="AS306" s="53"/>
      <c r="AT306" s="53"/>
      <c r="AU306" s="53"/>
      <c r="AV306" s="53"/>
      <c r="AW306" s="53"/>
      <c r="AX306" s="53"/>
      <c r="AY306" s="53"/>
      <c r="AZ306" s="53"/>
      <c r="BA306" s="53"/>
      <c r="BB306" s="25"/>
      <c r="BC306" s="25"/>
      <c r="BD306" s="25"/>
    </row>
    <row r="307">
      <c r="A307" s="53"/>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c r="AM307" s="53"/>
      <c r="AN307" s="53"/>
      <c r="AO307" s="53"/>
      <c r="AP307" s="53"/>
      <c r="AQ307" s="53"/>
      <c r="AR307" s="53"/>
      <c r="AS307" s="53"/>
      <c r="AT307" s="53"/>
      <c r="AU307" s="53"/>
      <c r="AV307" s="53"/>
      <c r="AW307" s="53"/>
      <c r="AX307" s="53"/>
      <c r="AY307" s="53"/>
      <c r="AZ307" s="53"/>
      <c r="BA307" s="53"/>
      <c r="BB307" s="25"/>
      <c r="BC307" s="25"/>
      <c r="BD307" s="25"/>
    </row>
    <row r="308">
      <c r="A308" s="53"/>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3"/>
      <c r="AK308" s="53"/>
      <c r="AL308" s="53"/>
      <c r="AM308" s="53"/>
      <c r="AN308" s="53"/>
      <c r="AO308" s="53"/>
      <c r="AP308" s="53"/>
      <c r="AQ308" s="53"/>
      <c r="AR308" s="53"/>
      <c r="AS308" s="53"/>
      <c r="AT308" s="53"/>
      <c r="AU308" s="53"/>
      <c r="AV308" s="53"/>
      <c r="AW308" s="53"/>
      <c r="AX308" s="53"/>
      <c r="AY308" s="53"/>
      <c r="AZ308" s="53"/>
      <c r="BA308" s="53"/>
      <c r="BB308" s="25"/>
      <c r="BC308" s="25"/>
      <c r="BD308" s="25"/>
    </row>
    <row r="309">
      <c r="A309" s="53"/>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c r="AR309" s="53"/>
      <c r="AS309" s="53"/>
      <c r="AT309" s="53"/>
      <c r="AU309" s="53"/>
      <c r="AV309" s="53"/>
      <c r="AW309" s="53"/>
      <c r="AX309" s="53"/>
      <c r="AY309" s="53"/>
      <c r="AZ309" s="53"/>
      <c r="BA309" s="53"/>
      <c r="BB309" s="25"/>
      <c r="BC309" s="25"/>
      <c r="BD309" s="25"/>
    </row>
    <row r="310">
      <c r="A310" s="53"/>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3"/>
      <c r="AN310" s="53"/>
      <c r="AO310" s="53"/>
      <c r="AP310" s="53"/>
      <c r="AQ310" s="53"/>
      <c r="AR310" s="53"/>
      <c r="AS310" s="53"/>
      <c r="AT310" s="53"/>
      <c r="AU310" s="53"/>
      <c r="AV310" s="53"/>
      <c r="AW310" s="53"/>
      <c r="AX310" s="53"/>
      <c r="AY310" s="53"/>
      <c r="AZ310" s="53"/>
      <c r="BA310" s="53"/>
      <c r="BB310" s="25"/>
      <c r="BC310" s="25"/>
      <c r="BD310" s="25"/>
    </row>
    <row r="311">
      <c r="A311" s="53"/>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c r="AK311" s="53"/>
      <c r="AL311" s="53"/>
      <c r="AM311" s="53"/>
      <c r="AN311" s="53"/>
      <c r="AO311" s="53"/>
      <c r="AP311" s="53"/>
      <c r="AQ311" s="53"/>
      <c r="AR311" s="53"/>
      <c r="AS311" s="53"/>
      <c r="AT311" s="53"/>
      <c r="AU311" s="53"/>
      <c r="AV311" s="53"/>
      <c r="AW311" s="53"/>
      <c r="AX311" s="53"/>
      <c r="AY311" s="53"/>
      <c r="AZ311" s="53"/>
      <c r="BA311" s="53"/>
      <c r="BB311" s="25"/>
      <c r="BC311" s="25"/>
      <c r="BD311" s="25"/>
    </row>
    <row r="312">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c r="AK312" s="53"/>
      <c r="AL312" s="53"/>
      <c r="AM312" s="53"/>
      <c r="AN312" s="53"/>
      <c r="AO312" s="53"/>
      <c r="AP312" s="53"/>
      <c r="AQ312" s="53"/>
      <c r="AR312" s="53"/>
      <c r="AS312" s="53"/>
      <c r="AT312" s="53"/>
      <c r="AU312" s="53"/>
      <c r="AV312" s="53"/>
      <c r="AW312" s="53"/>
      <c r="AX312" s="53"/>
      <c r="AY312" s="53"/>
      <c r="AZ312" s="53"/>
      <c r="BA312" s="53"/>
      <c r="BB312" s="25"/>
      <c r="BC312" s="25"/>
      <c r="BD312" s="25"/>
    </row>
    <row r="313">
      <c r="A313" s="53"/>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3"/>
      <c r="AK313" s="53"/>
      <c r="AL313" s="53"/>
      <c r="AM313" s="53"/>
      <c r="AN313" s="53"/>
      <c r="AO313" s="53"/>
      <c r="AP313" s="53"/>
      <c r="AQ313" s="53"/>
      <c r="AR313" s="53"/>
      <c r="AS313" s="53"/>
      <c r="AT313" s="53"/>
      <c r="AU313" s="53"/>
      <c r="AV313" s="53"/>
      <c r="AW313" s="53"/>
      <c r="AX313" s="53"/>
      <c r="AY313" s="53"/>
      <c r="AZ313" s="53"/>
      <c r="BA313" s="53"/>
      <c r="BB313" s="25"/>
      <c r="BC313" s="25"/>
      <c r="BD313" s="25"/>
    </row>
    <row r="314">
      <c r="A314" s="53"/>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25"/>
      <c r="BC314" s="25"/>
      <c r="BD314" s="25"/>
    </row>
    <row r="315">
      <c r="A315" s="53"/>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c r="AS315" s="53"/>
      <c r="AT315" s="53"/>
      <c r="AU315" s="53"/>
      <c r="AV315" s="53"/>
      <c r="AW315" s="53"/>
      <c r="AX315" s="53"/>
      <c r="AY315" s="53"/>
      <c r="AZ315" s="53"/>
      <c r="BA315" s="53"/>
      <c r="BB315" s="25"/>
      <c r="BC315" s="25"/>
      <c r="BD315" s="25"/>
    </row>
    <row r="316">
      <c r="A316" s="53"/>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c r="AS316" s="53"/>
      <c r="AT316" s="53"/>
      <c r="AU316" s="53"/>
      <c r="AV316" s="53"/>
      <c r="AW316" s="53"/>
      <c r="AX316" s="53"/>
      <c r="AY316" s="53"/>
      <c r="AZ316" s="53"/>
      <c r="BA316" s="53"/>
      <c r="BB316" s="25"/>
      <c r="BC316" s="25"/>
      <c r="BD316" s="25"/>
    </row>
    <row r="317">
      <c r="A317" s="53"/>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c r="AS317" s="53"/>
      <c r="AT317" s="53"/>
      <c r="AU317" s="53"/>
      <c r="AV317" s="53"/>
      <c r="AW317" s="53"/>
      <c r="AX317" s="53"/>
      <c r="AY317" s="53"/>
      <c r="AZ317" s="53"/>
      <c r="BA317" s="53"/>
      <c r="BB317" s="25"/>
      <c r="BC317" s="25"/>
      <c r="BD317" s="25"/>
    </row>
    <row r="318">
      <c r="A318" s="53"/>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c r="AS318" s="53"/>
      <c r="AT318" s="53"/>
      <c r="AU318" s="53"/>
      <c r="AV318" s="53"/>
      <c r="AW318" s="53"/>
      <c r="AX318" s="53"/>
      <c r="AY318" s="53"/>
      <c r="AZ318" s="53"/>
      <c r="BA318" s="53"/>
      <c r="BB318" s="25"/>
      <c r="BC318" s="25"/>
      <c r="BD318" s="25"/>
    </row>
    <row r="319">
      <c r="A319" s="53"/>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3"/>
      <c r="AK319" s="53"/>
      <c r="AL319" s="53"/>
      <c r="AM319" s="53"/>
      <c r="AN319" s="53"/>
      <c r="AO319" s="53"/>
      <c r="AP319" s="53"/>
      <c r="AQ319" s="53"/>
      <c r="AR319" s="53"/>
      <c r="AS319" s="53"/>
      <c r="AT319" s="53"/>
      <c r="AU319" s="53"/>
      <c r="AV319" s="53"/>
      <c r="AW319" s="53"/>
      <c r="AX319" s="53"/>
      <c r="AY319" s="53"/>
      <c r="AZ319" s="53"/>
      <c r="BA319" s="53"/>
      <c r="BB319" s="25"/>
      <c r="BC319" s="25"/>
      <c r="BD319" s="25"/>
    </row>
    <row r="320">
      <c r="A320" s="53"/>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3"/>
      <c r="AK320" s="53"/>
      <c r="AL320" s="53"/>
      <c r="AM320" s="53"/>
      <c r="AN320" s="53"/>
      <c r="AO320" s="53"/>
      <c r="AP320" s="53"/>
      <c r="AQ320" s="53"/>
      <c r="AR320" s="53"/>
      <c r="AS320" s="53"/>
      <c r="AT320" s="53"/>
      <c r="AU320" s="53"/>
      <c r="AV320" s="53"/>
      <c r="AW320" s="53"/>
      <c r="AX320" s="53"/>
      <c r="AY320" s="53"/>
      <c r="AZ320" s="53"/>
      <c r="BA320" s="53"/>
      <c r="BB320" s="25"/>
      <c r="BC320" s="25"/>
      <c r="BD320" s="25"/>
    </row>
    <row r="321">
      <c r="A321" s="53"/>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25"/>
      <c r="BC321" s="25"/>
      <c r="BD321" s="25"/>
    </row>
    <row r="322">
      <c r="A322" s="53"/>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25"/>
      <c r="BC322" s="25"/>
      <c r="BD322" s="25"/>
    </row>
    <row r="323">
      <c r="A323" s="53"/>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25"/>
      <c r="BC323" s="25"/>
      <c r="BD323" s="25"/>
    </row>
    <row r="324">
      <c r="A324" s="53"/>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c r="AK324" s="53"/>
      <c r="AL324" s="53"/>
      <c r="AM324" s="53"/>
      <c r="AN324" s="53"/>
      <c r="AO324" s="53"/>
      <c r="AP324" s="53"/>
      <c r="AQ324" s="53"/>
      <c r="AR324" s="53"/>
      <c r="AS324" s="53"/>
      <c r="AT324" s="53"/>
      <c r="AU324" s="53"/>
      <c r="AV324" s="53"/>
      <c r="AW324" s="53"/>
      <c r="AX324" s="53"/>
      <c r="AY324" s="53"/>
      <c r="AZ324" s="53"/>
      <c r="BA324" s="53"/>
      <c r="BB324" s="25"/>
      <c r="BC324" s="25"/>
      <c r="BD324" s="25"/>
    </row>
    <row r="325">
      <c r="A325" s="53"/>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3"/>
      <c r="AK325" s="53"/>
      <c r="AL325" s="53"/>
      <c r="AM325" s="53"/>
      <c r="AN325" s="53"/>
      <c r="AO325" s="53"/>
      <c r="AP325" s="53"/>
      <c r="AQ325" s="53"/>
      <c r="AR325" s="53"/>
      <c r="AS325" s="53"/>
      <c r="AT325" s="53"/>
      <c r="AU325" s="53"/>
      <c r="AV325" s="53"/>
      <c r="AW325" s="53"/>
      <c r="AX325" s="53"/>
      <c r="AY325" s="53"/>
      <c r="AZ325" s="53"/>
      <c r="BA325" s="53"/>
      <c r="BB325" s="25"/>
      <c r="BC325" s="25"/>
      <c r="BD325" s="25"/>
    </row>
    <row r="326">
      <c r="A326" s="53"/>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3"/>
      <c r="AJ326" s="53"/>
      <c r="AK326" s="53"/>
      <c r="AL326" s="53"/>
      <c r="AM326" s="53"/>
      <c r="AN326" s="53"/>
      <c r="AO326" s="53"/>
      <c r="AP326" s="53"/>
      <c r="AQ326" s="53"/>
      <c r="AR326" s="53"/>
      <c r="AS326" s="53"/>
      <c r="AT326" s="53"/>
      <c r="AU326" s="53"/>
      <c r="AV326" s="53"/>
      <c r="AW326" s="53"/>
      <c r="AX326" s="53"/>
      <c r="AY326" s="53"/>
      <c r="AZ326" s="53"/>
      <c r="BA326" s="53"/>
      <c r="BB326" s="25"/>
      <c r="BC326" s="25"/>
      <c r="BD326" s="25"/>
    </row>
    <row r="327">
      <c r="A327" s="53"/>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c r="AS327" s="53"/>
      <c r="AT327" s="53"/>
      <c r="AU327" s="53"/>
      <c r="AV327" s="53"/>
      <c r="AW327" s="53"/>
      <c r="AX327" s="53"/>
      <c r="AY327" s="53"/>
      <c r="AZ327" s="53"/>
      <c r="BA327" s="53"/>
      <c r="BB327" s="25"/>
      <c r="BC327" s="25"/>
      <c r="BD327" s="25"/>
    </row>
    <row r="328">
      <c r="A328" s="53"/>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c r="AS328" s="53"/>
      <c r="AT328" s="53"/>
      <c r="AU328" s="53"/>
      <c r="AV328" s="53"/>
      <c r="AW328" s="53"/>
      <c r="AX328" s="53"/>
      <c r="AY328" s="53"/>
      <c r="AZ328" s="53"/>
      <c r="BA328" s="53"/>
      <c r="BB328" s="25"/>
      <c r="BC328" s="25"/>
      <c r="BD328" s="25"/>
    </row>
    <row r="329">
      <c r="A329" s="53"/>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c r="AR329" s="53"/>
      <c r="AS329" s="53"/>
      <c r="AT329" s="53"/>
      <c r="AU329" s="53"/>
      <c r="AV329" s="53"/>
      <c r="AW329" s="53"/>
      <c r="AX329" s="53"/>
      <c r="AY329" s="53"/>
      <c r="AZ329" s="53"/>
      <c r="BA329" s="53"/>
      <c r="BB329" s="25"/>
      <c r="BC329" s="25"/>
      <c r="BD329" s="25"/>
    </row>
    <row r="330">
      <c r="A330" s="53"/>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c r="AR330" s="53"/>
      <c r="AS330" s="53"/>
      <c r="AT330" s="53"/>
      <c r="AU330" s="53"/>
      <c r="AV330" s="53"/>
      <c r="AW330" s="53"/>
      <c r="AX330" s="53"/>
      <c r="AY330" s="53"/>
      <c r="AZ330" s="53"/>
      <c r="BA330" s="53"/>
      <c r="BB330" s="25"/>
      <c r="BC330" s="25"/>
      <c r="BD330" s="25"/>
    </row>
    <row r="331">
      <c r="A331" s="53"/>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c r="AQ331" s="53"/>
      <c r="AR331" s="53"/>
      <c r="AS331" s="53"/>
      <c r="AT331" s="53"/>
      <c r="AU331" s="53"/>
      <c r="AV331" s="53"/>
      <c r="AW331" s="53"/>
      <c r="AX331" s="53"/>
      <c r="AY331" s="53"/>
      <c r="AZ331" s="53"/>
      <c r="BA331" s="53"/>
      <c r="BB331" s="25"/>
      <c r="BC331" s="25"/>
      <c r="BD331" s="25"/>
    </row>
    <row r="332">
      <c r="A332" s="53"/>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c r="AS332" s="53"/>
      <c r="AT332" s="53"/>
      <c r="AU332" s="53"/>
      <c r="AV332" s="53"/>
      <c r="AW332" s="53"/>
      <c r="AX332" s="53"/>
      <c r="AY332" s="53"/>
      <c r="AZ332" s="53"/>
      <c r="BA332" s="53"/>
      <c r="BB332" s="25"/>
      <c r="BC332" s="25"/>
      <c r="BD332" s="25"/>
    </row>
    <row r="333">
      <c r="A333" s="53"/>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c r="AR333" s="53"/>
      <c r="AS333" s="53"/>
      <c r="AT333" s="53"/>
      <c r="AU333" s="53"/>
      <c r="AV333" s="53"/>
      <c r="AW333" s="53"/>
      <c r="AX333" s="53"/>
      <c r="AY333" s="53"/>
      <c r="AZ333" s="53"/>
      <c r="BA333" s="53"/>
      <c r="BB333" s="25"/>
      <c r="BC333" s="25"/>
      <c r="BD333" s="25"/>
    </row>
    <row r="334">
      <c r="A334" s="53"/>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3"/>
      <c r="AH334" s="53"/>
      <c r="AI334" s="53"/>
      <c r="AJ334" s="53"/>
      <c r="AK334" s="53"/>
      <c r="AL334" s="53"/>
      <c r="AM334" s="53"/>
      <c r="AN334" s="53"/>
      <c r="AO334" s="53"/>
      <c r="AP334" s="53"/>
      <c r="AQ334" s="53"/>
      <c r="AR334" s="53"/>
      <c r="AS334" s="53"/>
      <c r="AT334" s="53"/>
      <c r="AU334" s="53"/>
      <c r="AV334" s="53"/>
      <c r="AW334" s="53"/>
      <c r="AX334" s="53"/>
      <c r="AY334" s="53"/>
      <c r="AZ334" s="53"/>
      <c r="BA334" s="53"/>
      <c r="BB334" s="25"/>
      <c r="BC334" s="25"/>
      <c r="BD334" s="25"/>
    </row>
    <row r="335">
      <c r="A335" s="53"/>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c r="AH335" s="53"/>
      <c r="AI335" s="53"/>
      <c r="AJ335" s="53"/>
      <c r="AK335" s="53"/>
      <c r="AL335" s="53"/>
      <c r="AM335" s="53"/>
      <c r="AN335" s="53"/>
      <c r="AO335" s="53"/>
      <c r="AP335" s="53"/>
      <c r="AQ335" s="53"/>
      <c r="AR335" s="53"/>
      <c r="AS335" s="53"/>
      <c r="AT335" s="53"/>
      <c r="AU335" s="53"/>
      <c r="AV335" s="53"/>
      <c r="AW335" s="53"/>
      <c r="AX335" s="53"/>
      <c r="AY335" s="53"/>
      <c r="AZ335" s="53"/>
      <c r="BA335" s="53"/>
      <c r="BB335" s="25"/>
      <c r="BC335" s="25"/>
      <c r="BD335" s="25"/>
    </row>
    <row r="336">
      <c r="A336" s="53"/>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c r="AS336" s="53"/>
      <c r="AT336" s="53"/>
      <c r="AU336" s="53"/>
      <c r="AV336" s="53"/>
      <c r="AW336" s="53"/>
      <c r="AX336" s="53"/>
      <c r="AY336" s="53"/>
      <c r="AZ336" s="53"/>
      <c r="BA336" s="53"/>
      <c r="BB336" s="25"/>
      <c r="BC336" s="25"/>
      <c r="BD336" s="25"/>
    </row>
    <row r="337">
      <c r="A337" s="53"/>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c r="AH337" s="53"/>
      <c r="AI337" s="53"/>
      <c r="AJ337" s="53"/>
      <c r="AK337" s="53"/>
      <c r="AL337" s="53"/>
      <c r="AM337" s="53"/>
      <c r="AN337" s="53"/>
      <c r="AO337" s="53"/>
      <c r="AP337" s="53"/>
      <c r="AQ337" s="53"/>
      <c r="AR337" s="53"/>
      <c r="AS337" s="53"/>
      <c r="AT337" s="53"/>
      <c r="AU337" s="53"/>
      <c r="AV337" s="53"/>
      <c r="AW337" s="53"/>
      <c r="AX337" s="53"/>
      <c r="AY337" s="53"/>
      <c r="AZ337" s="53"/>
      <c r="BA337" s="53"/>
      <c r="BB337" s="25"/>
      <c r="BC337" s="25"/>
      <c r="BD337" s="25"/>
    </row>
    <row r="338">
      <c r="A338" s="53"/>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c r="AA338" s="53"/>
      <c r="AB338" s="53"/>
      <c r="AC338" s="53"/>
      <c r="AD338" s="53"/>
      <c r="AE338" s="53"/>
      <c r="AF338" s="53"/>
      <c r="AG338" s="53"/>
      <c r="AH338" s="53"/>
      <c r="AI338" s="53"/>
      <c r="AJ338" s="53"/>
      <c r="AK338" s="53"/>
      <c r="AL338" s="53"/>
      <c r="AM338" s="53"/>
      <c r="AN338" s="53"/>
      <c r="AO338" s="53"/>
      <c r="AP338" s="53"/>
      <c r="AQ338" s="53"/>
      <c r="AR338" s="53"/>
      <c r="AS338" s="53"/>
      <c r="AT338" s="53"/>
      <c r="AU338" s="53"/>
      <c r="AV338" s="53"/>
      <c r="AW338" s="53"/>
      <c r="AX338" s="53"/>
      <c r="AY338" s="53"/>
      <c r="AZ338" s="53"/>
      <c r="BA338" s="53"/>
      <c r="BB338" s="25"/>
      <c r="BC338" s="25"/>
      <c r="BD338" s="25"/>
    </row>
    <row r="339">
      <c r="A339" s="53"/>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c r="AA339" s="53"/>
      <c r="AB339" s="53"/>
      <c r="AC339" s="53"/>
      <c r="AD339" s="53"/>
      <c r="AE339" s="53"/>
      <c r="AF339" s="53"/>
      <c r="AG339" s="53"/>
      <c r="AH339" s="53"/>
      <c r="AI339" s="53"/>
      <c r="AJ339" s="53"/>
      <c r="AK339" s="53"/>
      <c r="AL339" s="53"/>
      <c r="AM339" s="53"/>
      <c r="AN339" s="53"/>
      <c r="AO339" s="53"/>
      <c r="AP339" s="53"/>
      <c r="AQ339" s="53"/>
      <c r="AR339" s="53"/>
      <c r="AS339" s="53"/>
      <c r="AT339" s="53"/>
      <c r="AU339" s="53"/>
      <c r="AV339" s="53"/>
      <c r="AW339" s="53"/>
      <c r="AX339" s="53"/>
      <c r="AY339" s="53"/>
      <c r="AZ339" s="53"/>
      <c r="BA339" s="53"/>
      <c r="BB339" s="25"/>
      <c r="BC339" s="25"/>
      <c r="BD339" s="25"/>
    </row>
    <row r="340">
      <c r="A340" s="53"/>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c r="AA340" s="53"/>
      <c r="AB340" s="53"/>
      <c r="AC340" s="53"/>
      <c r="AD340" s="53"/>
      <c r="AE340" s="53"/>
      <c r="AF340" s="53"/>
      <c r="AG340" s="53"/>
      <c r="AH340" s="53"/>
      <c r="AI340" s="53"/>
      <c r="AJ340" s="53"/>
      <c r="AK340" s="53"/>
      <c r="AL340" s="53"/>
      <c r="AM340" s="53"/>
      <c r="AN340" s="53"/>
      <c r="AO340" s="53"/>
      <c r="AP340" s="53"/>
      <c r="AQ340" s="53"/>
      <c r="AR340" s="53"/>
      <c r="AS340" s="53"/>
      <c r="AT340" s="53"/>
      <c r="AU340" s="53"/>
      <c r="AV340" s="53"/>
      <c r="AW340" s="53"/>
      <c r="AX340" s="53"/>
      <c r="AY340" s="53"/>
      <c r="AZ340" s="53"/>
      <c r="BA340" s="53"/>
      <c r="BB340" s="25"/>
      <c r="BC340" s="25"/>
      <c r="BD340" s="25"/>
    </row>
    <row r="341">
      <c r="A341" s="53"/>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c r="AA341" s="53"/>
      <c r="AB341" s="53"/>
      <c r="AC341" s="53"/>
      <c r="AD341" s="53"/>
      <c r="AE341" s="53"/>
      <c r="AF341" s="53"/>
      <c r="AG341" s="53"/>
      <c r="AH341" s="53"/>
      <c r="AI341" s="53"/>
      <c r="AJ341" s="53"/>
      <c r="AK341" s="53"/>
      <c r="AL341" s="53"/>
      <c r="AM341" s="53"/>
      <c r="AN341" s="53"/>
      <c r="AO341" s="53"/>
      <c r="AP341" s="53"/>
      <c r="AQ341" s="53"/>
      <c r="AR341" s="53"/>
      <c r="AS341" s="53"/>
      <c r="AT341" s="53"/>
      <c r="AU341" s="53"/>
      <c r="AV341" s="53"/>
      <c r="AW341" s="53"/>
      <c r="AX341" s="53"/>
      <c r="AY341" s="53"/>
      <c r="AZ341" s="53"/>
      <c r="BA341" s="53"/>
      <c r="BB341" s="25"/>
      <c r="BC341" s="25"/>
      <c r="BD341" s="25"/>
    </row>
    <row r="342">
      <c r="A342" s="53"/>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c r="AA342" s="53"/>
      <c r="AB342" s="53"/>
      <c r="AC342" s="53"/>
      <c r="AD342" s="53"/>
      <c r="AE342" s="53"/>
      <c r="AF342" s="53"/>
      <c r="AG342" s="53"/>
      <c r="AH342" s="53"/>
      <c r="AI342" s="53"/>
      <c r="AJ342" s="53"/>
      <c r="AK342" s="53"/>
      <c r="AL342" s="53"/>
      <c r="AM342" s="53"/>
      <c r="AN342" s="53"/>
      <c r="AO342" s="53"/>
      <c r="AP342" s="53"/>
      <c r="AQ342" s="53"/>
      <c r="AR342" s="53"/>
      <c r="AS342" s="53"/>
      <c r="AT342" s="53"/>
      <c r="AU342" s="53"/>
      <c r="AV342" s="53"/>
      <c r="AW342" s="53"/>
      <c r="AX342" s="53"/>
      <c r="AY342" s="53"/>
      <c r="AZ342" s="53"/>
      <c r="BA342" s="53"/>
      <c r="BB342" s="25"/>
      <c r="BC342" s="25"/>
      <c r="BD342" s="25"/>
    </row>
    <row r="343">
      <c r="A343" s="53"/>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c r="AH343" s="53"/>
      <c r="AI343" s="53"/>
      <c r="AJ343" s="53"/>
      <c r="AK343" s="53"/>
      <c r="AL343" s="53"/>
      <c r="AM343" s="53"/>
      <c r="AN343" s="53"/>
      <c r="AO343" s="53"/>
      <c r="AP343" s="53"/>
      <c r="AQ343" s="53"/>
      <c r="AR343" s="53"/>
      <c r="AS343" s="53"/>
      <c r="AT343" s="53"/>
      <c r="AU343" s="53"/>
      <c r="AV343" s="53"/>
      <c r="AW343" s="53"/>
      <c r="AX343" s="53"/>
      <c r="AY343" s="53"/>
      <c r="AZ343" s="53"/>
      <c r="BA343" s="53"/>
      <c r="BB343" s="25"/>
      <c r="BC343" s="25"/>
      <c r="BD343" s="25"/>
    </row>
    <row r="344">
      <c r="A344" s="53"/>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c r="AH344" s="53"/>
      <c r="AI344" s="53"/>
      <c r="AJ344" s="53"/>
      <c r="AK344" s="53"/>
      <c r="AL344" s="53"/>
      <c r="AM344" s="53"/>
      <c r="AN344" s="53"/>
      <c r="AO344" s="53"/>
      <c r="AP344" s="53"/>
      <c r="AQ344" s="53"/>
      <c r="AR344" s="53"/>
      <c r="AS344" s="53"/>
      <c r="AT344" s="53"/>
      <c r="AU344" s="53"/>
      <c r="AV344" s="53"/>
      <c r="AW344" s="53"/>
      <c r="AX344" s="53"/>
      <c r="AY344" s="53"/>
      <c r="AZ344" s="53"/>
      <c r="BA344" s="53"/>
      <c r="BB344" s="25"/>
      <c r="BC344" s="25"/>
      <c r="BD344" s="25"/>
    </row>
    <row r="345">
      <c r="A345" s="53"/>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c r="AA345" s="53"/>
      <c r="AB345" s="53"/>
      <c r="AC345" s="53"/>
      <c r="AD345" s="53"/>
      <c r="AE345" s="53"/>
      <c r="AF345" s="53"/>
      <c r="AG345" s="53"/>
      <c r="AH345" s="53"/>
      <c r="AI345" s="53"/>
      <c r="AJ345" s="53"/>
      <c r="AK345" s="53"/>
      <c r="AL345" s="53"/>
      <c r="AM345" s="53"/>
      <c r="AN345" s="53"/>
      <c r="AO345" s="53"/>
      <c r="AP345" s="53"/>
      <c r="AQ345" s="53"/>
      <c r="AR345" s="53"/>
      <c r="AS345" s="53"/>
      <c r="AT345" s="53"/>
      <c r="AU345" s="53"/>
      <c r="AV345" s="53"/>
      <c r="AW345" s="53"/>
      <c r="AX345" s="53"/>
      <c r="AY345" s="53"/>
      <c r="AZ345" s="53"/>
      <c r="BA345" s="53"/>
      <c r="BB345" s="25"/>
      <c r="BC345" s="25"/>
      <c r="BD345" s="25"/>
    </row>
    <row r="346">
      <c r="A346" s="53"/>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c r="AS346" s="53"/>
      <c r="AT346" s="53"/>
      <c r="AU346" s="53"/>
      <c r="AV346" s="53"/>
      <c r="AW346" s="53"/>
      <c r="AX346" s="53"/>
      <c r="AY346" s="53"/>
      <c r="AZ346" s="53"/>
      <c r="BA346" s="53"/>
      <c r="BB346" s="25"/>
      <c r="BC346" s="25"/>
      <c r="BD346" s="25"/>
    </row>
    <row r="347">
      <c r="A347" s="53"/>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c r="AA347" s="53"/>
      <c r="AB347" s="53"/>
      <c r="AC347" s="53"/>
      <c r="AD347" s="53"/>
      <c r="AE347" s="53"/>
      <c r="AF347" s="53"/>
      <c r="AG347" s="53"/>
      <c r="AH347" s="53"/>
      <c r="AI347" s="53"/>
      <c r="AJ347" s="53"/>
      <c r="AK347" s="53"/>
      <c r="AL347" s="53"/>
      <c r="AM347" s="53"/>
      <c r="AN347" s="53"/>
      <c r="AO347" s="53"/>
      <c r="AP347" s="53"/>
      <c r="AQ347" s="53"/>
      <c r="AR347" s="53"/>
      <c r="AS347" s="53"/>
      <c r="AT347" s="53"/>
      <c r="AU347" s="53"/>
      <c r="AV347" s="53"/>
      <c r="AW347" s="53"/>
      <c r="AX347" s="53"/>
      <c r="AY347" s="53"/>
      <c r="AZ347" s="53"/>
      <c r="BA347" s="53"/>
      <c r="BB347" s="25"/>
      <c r="BC347" s="25"/>
      <c r="BD347" s="25"/>
    </row>
    <row r="348">
      <c r="A348" s="53"/>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c r="AA348" s="53"/>
      <c r="AB348" s="53"/>
      <c r="AC348" s="53"/>
      <c r="AD348" s="53"/>
      <c r="AE348" s="53"/>
      <c r="AF348" s="53"/>
      <c r="AG348" s="53"/>
      <c r="AH348" s="53"/>
      <c r="AI348" s="53"/>
      <c r="AJ348" s="53"/>
      <c r="AK348" s="53"/>
      <c r="AL348" s="53"/>
      <c r="AM348" s="53"/>
      <c r="AN348" s="53"/>
      <c r="AO348" s="53"/>
      <c r="AP348" s="53"/>
      <c r="AQ348" s="53"/>
      <c r="AR348" s="53"/>
      <c r="AS348" s="53"/>
      <c r="AT348" s="53"/>
      <c r="AU348" s="53"/>
      <c r="AV348" s="53"/>
      <c r="AW348" s="53"/>
      <c r="AX348" s="53"/>
      <c r="AY348" s="53"/>
      <c r="AZ348" s="53"/>
      <c r="BA348" s="53"/>
      <c r="BB348" s="25"/>
      <c r="BC348" s="25"/>
      <c r="BD348" s="25"/>
    </row>
    <row r="349">
      <c r="A349" s="53"/>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c r="AA349" s="53"/>
      <c r="AB349" s="53"/>
      <c r="AC349" s="53"/>
      <c r="AD349" s="53"/>
      <c r="AE349" s="53"/>
      <c r="AF349" s="53"/>
      <c r="AG349" s="53"/>
      <c r="AH349" s="53"/>
      <c r="AI349" s="53"/>
      <c r="AJ349" s="53"/>
      <c r="AK349" s="53"/>
      <c r="AL349" s="53"/>
      <c r="AM349" s="53"/>
      <c r="AN349" s="53"/>
      <c r="AO349" s="53"/>
      <c r="AP349" s="53"/>
      <c r="AQ349" s="53"/>
      <c r="AR349" s="53"/>
      <c r="AS349" s="53"/>
      <c r="AT349" s="53"/>
      <c r="AU349" s="53"/>
      <c r="AV349" s="53"/>
      <c r="AW349" s="53"/>
      <c r="AX349" s="53"/>
      <c r="AY349" s="53"/>
      <c r="AZ349" s="53"/>
      <c r="BA349" s="53"/>
      <c r="BB349" s="25"/>
      <c r="BC349" s="25"/>
      <c r="BD349" s="25"/>
    </row>
    <row r="350">
      <c r="A350" s="53"/>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c r="AA350" s="53"/>
      <c r="AB350" s="53"/>
      <c r="AC350" s="53"/>
      <c r="AD350" s="53"/>
      <c r="AE350" s="53"/>
      <c r="AF350" s="53"/>
      <c r="AG350" s="53"/>
      <c r="AH350" s="53"/>
      <c r="AI350" s="53"/>
      <c r="AJ350" s="53"/>
      <c r="AK350" s="53"/>
      <c r="AL350" s="53"/>
      <c r="AM350" s="53"/>
      <c r="AN350" s="53"/>
      <c r="AO350" s="53"/>
      <c r="AP350" s="53"/>
      <c r="AQ350" s="53"/>
      <c r="AR350" s="53"/>
      <c r="AS350" s="53"/>
      <c r="AT350" s="53"/>
      <c r="AU350" s="53"/>
      <c r="AV350" s="53"/>
      <c r="AW350" s="53"/>
      <c r="AX350" s="53"/>
      <c r="AY350" s="53"/>
      <c r="AZ350" s="53"/>
      <c r="BA350" s="53"/>
      <c r="BB350" s="25"/>
      <c r="BC350" s="25"/>
      <c r="BD350" s="25"/>
    </row>
    <row r="351">
      <c r="A351" s="53"/>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c r="AA351" s="53"/>
      <c r="AB351" s="53"/>
      <c r="AC351" s="53"/>
      <c r="AD351" s="53"/>
      <c r="AE351" s="53"/>
      <c r="AF351" s="53"/>
      <c r="AG351" s="53"/>
      <c r="AH351" s="53"/>
      <c r="AI351" s="53"/>
      <c r="AJ351" s="53"/>
      <c r="AK351" s="53"/>
      <c r="AL351" s="53"/>
      <c r="AM351" s="53"/>
      <c r="AN351" s="53"/>
      <c r="AO351" s="53"/>
      <c r="AP351" s="53"/>
      <c r="AQ351" s="53"/>
      <c r="AR351" s="53"/>
      <c r="AS351" s="53"/>
      <c r="AT351" s="53"/>
      <c r="AU351" s="53"/>
      <c r="AV351" s="53"/>
      <c r="AW351" s="53"/>
      <c r="AX351" s="53"/>
      <c r="AY351" s="53"/>
      <c r="AZ351" s="53"/>
      <c r="BA351" s="53"/>
      <c r="BB351" s="25"/>
      <c r="BC351" s="25"/>
      <c r="BD351" s="25"/>
    </row>
    <row r="352">
      <c r="A352" s="53"/>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c r="AA352" s="53"/>
      <c r="AB352" s="53"/>
      <c r="AC352" s="53"/>
      <c r="AD352" s="53"/>
      <c r="AE352" s="53"/>
      <c r="AF352" s="53"/>
      <c r="AG352" s="53"/>
      <c r="AH352" s="53"/>
      <c r="AI352" s="53"/>
      <c r="AJ352" s="53"/>
      <c r="AK352" s="53"/>
      <c r="AL352" s="53"/>
      <c r="AM352" s="53"/>
      <c r="AN352" s="53"/>
      <c r="AO352" s="53"/>
      <c r="AP352" s="53"/>
      <c r="AQ352" s="53"/>
      <c r="AR352" s="53"/>
      <c r="AS352" s="53"/>
      <c r="AT352" s="53"/>
      <c r="AU352" s="53"/>
      <c r="AV352" s="53"/>
      <c r="AW352" s="53"/>
      <c r="AX352" s="53"/>
      <c r="AY352" s="53"/>
      <c r="AZ352" s="53"/>
      <c r="BA352" s="53"/>
      <c r="BB352" s="25"/>
      <c r="BC352" s="25"/>
      <c r="BD352" s="25"/>
    </row>
    <row r="353">
      <c r="A353" s="53"/>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c r="AH353" s="53"/>
      <c r="AI353" s="53"/>
      <c r="AJ353" s="53"/>
      <c r="AK353" s="53"/>
      <c r="AL353" s="53"/>
      <c r="AM353" s="53"/>
      <c r="AN353" s="53"/>
      <c r="AO353" s="53"/>
      <c r="AP353" s="53"/>
      <c r="AQ353" s="53"/>
      <c r="AR353" s="53"/>
      <c r="AS353" s="53"/>
      <c r="AT353" s="53"/>
      <c r="AU353" s="53"/>
      <c r="AV353" s="53"/>
      <c r="AW353" s="53"/>
      <c r="AX353" s="53"/>
      <c r="AY353" s="53"/>
      <c r="AZ353" s="53"/>
      <c r="BA353" s="53"/>
      <c r="BB353" s="25"/>
      <c r="BC353" s="25"/>
      <c r="BD353" s="25"/>
    </row>
    <row r="354">
      <c r="A354" s="53"/>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c r="AA354" s="53"/>
      <c r="AB354" s="53"/>
      <c r="AC354" s="53"/>
      <c r="AD354" s="53"/>
      <c r="AE354" s="53"/>
      <c r="AF354" s="53"/>
      <c r="AG354" s="53"/>
      <c r="AH354" s="53"/>
      <c r="AI354" s="53"/>
      <c r="AJ354" s="53"/>
      <c r="AK354" s="53"/>
      <c r="AL354" s="53"/>
      <c r="AM354" s="53"/>
      <c r="AN354" s="53"/>
      <c r="AO354" s="53"/>
      <c r="AP354" s="53"/>
      <c r="AQ354" s="53"/>
      <c r="AR354" s="53"/>
      <c r="AS354" s="53"/>
      <c r="AT354" s="53"/>
      <c r="AU354" s="53"/>
      <c r="AV354" s="53"/>
      <c r="AW354" s="53"/>
      <c r="AX354" s="53"/>
      <c r="AY354" s="53"/>
      <c r="AZ354" s="53"/>
      <c r="BA354" s="53"/>
      <c r="BB354" s="25"/>
      <c r="BC354" s="25"/>
      <c r="BD354" s="25"/>
    </row>
    <row r="355">
      <c r="A355" s="53"/>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c r="AA355" s="53"/>
      <c r="AB355" s="53"/>
      <c r="AC355" s="53"/>
      <c r="AD355" s="53"/>
      <c r="AE355" s="53"/>
      <c r="AF355" s="53"/>
      <c r="AG355" s="53"/>
      <c r="AH355" s="53"/>
      <c r="AI355" s="53"/>
      <c r="AJ355" s="53"/>
      <c r="AK355" s="53"/>
      <c r="AL355" s="53"/>
      <c r="AM355" s="53"/>
      <c r="AN355" s="53"/>
      <c r="AO355" s="53"/>
      <c r="AP355" s="53"/>
      <c r="AQ355" s="53"/>
      <c r="AR355" s="53"/>
      <c r="AS355" s="53"/>
      <c r="AT355" s="53"/>
      <c r="AU355" s="53"/>
      <c r="AV355" s="53"/>
      <c r="AW355" s="53"/>
      <c r="AX355" s="53"/>
      <c r="AY355" s="53"/>
      <c r="AZ355" s="53"/>
      <c r="BA355" s="53"/>
      <c r="BB355" s="25"/>
      <c r="BC355" s="25"/>
      <c r="BD355" s="25"/>
    </row>
    <row r="356">
      <c r="A356" s="53"/>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c r="AA356" s="53"/>
      <c r="AB356" s="53"/>
      <c r="AC356" s="53"/>
      <c r="AD356" s="53"/>
      <c r="AE356" s="53"/>
      <c r="AF356" s="53"/>
      <c r="AG356" s="53"/>
      <c r="AH356" s="53"/>
      <c r="AI356" s="53"/>
      <c r="AJ356" s="53"/>
      <c r="AK356" s="53"/>
      <c r="AL356" s="53"/>
      <c r="AM356" s="53"/>
      <c r="AN356" s="53"/>
      <c r="AO356" s="53"/>
      <c r="AP356" s="53"/>
      <c r="AQ356" s="53"/>
      <c r="AR356" s="53"/>
      <c r="AS356" s="53"/>
      <c r="AT356" s="53"/>
      <c r="AU356" s="53"/>
      <c r="AV356" s="53"/>
      <c r="AW356" s="53"/>
      <c r="AX356" s="53"/>
      <c r="AY356" s="53"/>
      <c r="AZ356" s="53"/>
      <c r="BA356" s="53"/>
      <c r="BB356" s="25"/>
      <c r="BC356" s="25"/>
      <c r="BD356" s="25"/>
    </row>
    <row r="357">
      <c r="A357" s="53"/>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c r="AA357" s="53"/>
      <c r="AB357" s="53"/>
      <c r="AC357" s="53"/>
      <c r="AD357" s="53"/>
      <c r="AE357" s="53"/>
      <c r="AF357" s="53"/>
      <c r="AG357" s="53"/>
      <c r="AH357" s="53"/>
      <c r="AI357" s="53"/>
      <c r="AJ357" s="53"/>
      <c r="AK357" s="53"/>
      <c r="AL357" s="53"/>
      <c r="AM357" s="53"/>
      <c r="AN357" s="53"/>
      <c r="AO357" s="53"/>
      <c r="AP357" s="53"/>
      <c r="AQ357" s="53"/>
      <c r="AR357" s="53"/>
      <c r="AS357" s="53"/>
      <c r="AT357" s="53"/>
      <c r="AU357" s="53"/>
      <c r="AV357" s="53"/>
      <c r="AW357" s="53"/>
      <c r="AX357" s="53"/>
      <c r="AY357" s="53"/>
      <c r="AZ357" s="53"/>
      <c r="BA357" s="53"/>
      <c r="BB357" s="25"/>
      <c r="BC357" s="25"/>
      <c r="BD357" s="25"/>
    </row>
    <row r="358">
      <c r="A358" s="53"/>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c r="AJ358" s="53"/>
      <c r="AK358" s="53"/>
      <c r="AL358" s="53"/>
      <c r="AM358" s="53"/>
      <c r="AN358" s="53"/>
      <c r="AO358" s="53"/>
      <c r="AP358" s="53"/>
      <c r="AQ358" s="53"/>
      <c r="AR358" s="53"/>
      <c r="AS358" s="53"/>
      <c r="AT358" s="53"/>
      <c r="AU358" s="53"/>
      <c r="AV358" s="53"/>
      <c r="AW358" s="53"/>
      <c r="AX358" s="53"/>
      <c r="AY358" s="53"/>
      <c r="AZ358" s="53"/>
      <c r="BA358" s="53"/>
      <c r="BB358" s="25"/>
      <c r="BC358" s="25"/>
      <c r="BD358" s="25"/>
    </row>
    <row r="359">
      <c r="A359" s="53"/>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c r="AJ359" s="53"/>
      <c r="AK359" s="53"/>
      <c r="AL359" s="53"/>
      <c r="AM359" s="53"/>
      <c r="AN359" s="53"/>
      <c r="AO359" s="53"/>
      <c r="AP359" s="53"/>
      <c r="AQ359" s="53"/>
      <c r="AR359" s="53"/>
      <c r="AS359" s="53"/>
      <c r="AT359" s="53"/>
      <c r="AU359" s="53"/>
      <c r="AV359" s="53"/>
      <c r="AW359" s="53"/>
      <c r="AX359" s="53"/>
      <c r="AY359" s="53"/>
      <c r="AZ359" s="53"/>
      <c r="BA359" s="53"/>
      <c r="BB359" s="25"/>
      <c r="BC359" s="25"/>
      <c r="BD359" s="25"/>
    </row>
    <row r="360">
      <c r="A360" s="53"/>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c r="AH360" s="53"/>
      <c r="AI360" s="53"/>
      <c r="AJ360" s="53"/>
      <c r="AK360" s="53"/>
      <c r="AL360" s="53"/>
      <c r="AM360" s="53"/>
      <c r="AN360" s="53"/>
      <c r="AO360" s="53"/>
      <c r="AP360" s="53"/>
      <c r="AQ360" s="53"/>
      <c r="AR360" s="53"/>
      <c r="AS360" s="53"/>
      <c r="AT360" s="53"/>
      <c r="AU360" s="53"/>
      <c r="AV360" s="53"/>
      <c r="AW360" s="53"/>
      <c r="AX360" s="53"/>
      <c r="AY360" s="53"/>
      <c r="AZ360" s="53"/>
      <c r="BA360" s="53"/>
      <c r="BB360" s="25"/>
      <c r="BC360" s="25"/>
      <c r="BD360" s="25"/>
    </row>
    <row r="361">
      <c r="A361" s="53"/>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c r="AA361" s="53"/>
      <c r="AB361" s="53"/>
      <c r="AC361" s="53"/>
      <c r="AD361" s="53"/>
      <c r="AE361" s="53"/>
      <c r="AF361" s="53"/>
      <c r="AG361" s="53"/>
      <c r="AH361" s="53"/>
      <c r="AI361" s="53"/>
      <c r="AJ361" s="53"/>
      <c r="AK361" s="53"/>
      <c r="AL361" s="53"/>
      <c r="AM361" s="53"/>
      <c r="AN361" s="53"/>
      <c r="AO361" s="53"/>
      <c r="AP361" s="53"/>
      <c r="AQ361" s="53"/>
      <c r="AR361" s="53"/>
      <c r="AS361" s="53"/>
      <c r="AT361" s="53"/>
      <c r="AU361" s="53"/>
      <c r="AV361" s="53"/>
      <c r="AW361" s="53"/>
      <c r="AX361" s="53"/>
      <c r="AY361" s="53"/>
      <c r="AZ361" s="53"/>
      <c r="BA361" s="53"/>
      <c r="BB361" s="25"/>
      <c r="BC361" s="25"/>
      <c r="BD361" s="25"/>
    </row>
    <row r="362">
      <c r="A362" s="53"/>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c r="AH362" s="53"/>
      <c r="AI362" s="53"/>
      <c r="AJ362" s="53"/>
      <c r="AK362" s="53"/>
      <c r="AL362" s="53"/>
      <c r="AM362" s="53"/>
      <c r="AN362" s="53"/>
      <c r="AO362" s="53"/>
      <c r="AP362" s="53"/>
      <c r="AQ362" s="53"/>
      <c r="AR362" s="53"/>
      <c r="AS362" s="53"/>
      <c r="AT362" s="53"/>
      <c r="AU362" s="53"/>
      <c r="AV362" s="53"/>
      <c r="AW362" s="53"/>
      <c r="AX362" s="53"/>
      <c r="AY362" s="53"/>
      <c r="AZ362" s="53"/>
      <c r="BA362" s="53"/>
      <c r="BB362" s="25"/>
      <c r="BC362" s="25"/>
      <c r="BD362" s="25"/>
    </row>
    <row r="363">
      <c r="A363" s="53"/>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c r="AA363" s="53"/>
      <c r="AB363" s="53"/>
      <c r="AC363" s="53"/>
      <c r="AD363" s="53"/>
      <c r="AE363" s="53"/>
      <c r="AF363" s="53"/>
      <c r="AG363" s="53"/>
      <c r="AH363" s="53"/>
      <c r="AI363" s="53"/>
      <c r="AJ363" s="53"/>
      <c r="AK363" s="53"/>
      <c r="AL363" s="53"/>
      <c r="AM363" s="53"/>
      <c r="AN363" s="53"/>
      <c r="AO363" s="53"/>
      <c r="AP363" s="53"/>
      <c r="AQ363" s="53"/>
      <c r="AR363" s="53"/>
      <c r="AS363" s="53"/>
      <c r="AT363" s="53"/>
      <c r="AU363" s="53"/>
      <c r="AV363" s="53"/>
      <c r="AW363" s="53"/>
      <c r="AX363" s="53"/>
      <c r="AY363" s="53"/>
      <c r="AZ363" s="53"/>
      <c r="BA363" s="53"/>
      <c r="BB363" s="25"/>
      <c r="BC363" s="25"/>
      <c r="BD363" s="25"/>
    </row>
    <row r="364">
      <c r="A364" s="53"/>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c r="AA364" s="53"/>
      <c r="AB364" s="53"/>
      <c r="AC364" s="53"/>
      <c r="AD364" s="53"/>
      <c r="AE364" s="53"/>
      <c r="AF364" s="53"/>
      <c r="AG364" s="53"/>
      <c r="AH364" s="53"/>
      <c r="AI364" s="53"/>
      <c r="AJ364" s="53"/>
      <c r="AK364" s="53"/>
      <c r="AL364" s="53"/>
      <c r="AM364" s="53"/>
      <c r="AN364" s="53"/>
      <c r="AO364" s="53"/>
      <c r="AP364" s="53"/>
      <c r="AQ364" s="53"/>
      <c r="AR364" s="53"/>
      <c r="AS364" s="53"/>
      <c r="AT364" s="53"/>
      <c r="AU364" s="53"/>
      <c r="AV364" s="53"/>
      <c r="AW364" s="53"/>
      <c r="AX364" s="53"/>
      <c r="AY364" s="53"/>
      <c r="AZ364" s="53"/>
      <c r="BA364" s="53"/>
      <c r="BB364" s="25"/>
      <c r="BC364" s="25"/>
      <c r="BD364" s="25"/>
    </row>
    <row r="365">
      <c r="A365" s="53"/>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c r="AA365" s="53"/>
      <c r="AB365" s="53"/>
      <c r="AC365" s="53"/>
      <c r="AD365" s="53"/>
      <c r="AE365" s="53"/>
      <c r="AF365" s="53"/>
      <c r="AG365" s="53"/>
      <c r="AH365" s="53"/>
      <c r="AI365" s="53"/>
      <c r="AJ365" s="53"/>
      <c r="AK365" s="53"/>
      <c r="AL365" s="53"/>
      <c r="AM365" s="53"/>
      <c r="AN365" s="53"/>
      <c r="AO365" s="53"/>
      <c r="AP365" s="53"/>
      <c r="AQ365" s="53"/>
      <c r="AR365" s="53"/>
      <c r="AS365" s="53"/>
      <c r="AT365" s="53"/>
      <c r="AU365" s="53"/>
      <c r="AV365" s="53"/>
      <c r="AW365" s="53"/>
      <c r="AX365" s="53"/>
      <c r="AY365" s="53"/>
      <c r="AZ365" s="53"/>
      <c r="BA365" s="53"/>
      <c r="BB365" s="25"/>
      <c r="BC365" s="25"/>
      <c r="BD365" s="25"/>
    </row>
    <row r="366">
      <c r="A366" s="53"/>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c r="AA366" s="53"/>
      <c r="AB366" s="53"/>
      <c r="AC366" s="53"/>
      <c r="AD366" s="53"/>
      <c r="AE366" s="53"/>
      <c r="AF366" s="53"/>
      <c r="AG366" s="53"/>
      <c r="AH366" s="53"/>
      <c r="AI366" s="53"/>
      <c r="AJ366" s="53"/>
      <c r="AK366" s="53"/>
      <c r="AL366" s="53"/>
      <c r="AM366" s="53"/>
      <c r="AN366" s="53"/>
      <c r="AO366" s="53"/>
      <c r="AP366" s="53"/>
      <c r="AQ366" s="53"/>
      <c r="AR366" s="53"/>
      <c r="AS366" s="53"/>
      <c r="AT366" s="53"/>
      <c r="AU366" s="53"/>
      <c r="AV366" s="53"/>
      <c r="AW366" s="53"/>
      <c r="AX366" s="53"/>
      <c r="AY366" s="53"/>
      <c r="AZ366" s="53"/>
      <c r="BA366" s="53"/>
      <c r="BB366" s="25"/>
      <c r="BC366" s="25"/>
      <c r="BD366" s="25"/>
    </row>
    <row r="367">
      <c r="A367" s="53"/>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c r="AA367" s="53"/>
      <c r="AB367" s="53"/>
      <c r="AC367" s="53"/>
      <c r="AD367" s="53"/>
      <c r="AE367" s="53"/>
      <c r="AF367" s="53"/>
      <c r="AG367" s="53"/>
      <c r="AH367" s="53"/>
      <c r="AI367" s="53"/>
      <c r="AJ367" s="53"/>
      <c r="AK367" s="53"/>
      <c r="AL367" s="53"/>
      <c r="AM367" s="53"/>
      <c r="AN367" s="53"/>
      <c r="AO367" s="53"/>
      <c r="AP367" s="53"/>
      <c r="AQ367" s="53"/>
      <c r="AR367" s="53"/>
      <c r="AS367" s="53"/>
      <c r="AT367" s="53"/>
      <c r="AU367" s="53"/>
      <c r="AV367" s="53"/>
      <c r="AW367" s="53"/>
      <c r="AX367" s="53"/>
      <c r="AY367" s="53"/>
      <c r="AZ367" s="53"/>
      <c r="BA367" s="53"/>
      <c r="BB367" s="25"/>
      <c r="BC367" s="25"/>
      <c r="BD367" s="25"/>
    </row>
    <row r="368">
      <c r="A368" s="53"/>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c r="AA368" s="53"/>
      <c r="AB368" s="53"/>
      <c r="AC368" s="53"/>
      <c r="AD368" s="53"/>
      <c r="AE368" s="53"/>
      <c r="AF368" s="53"/>
      <c r="AG368" s="53"/>
      <c r="AH368" s="53"/>
      <c r="AI368" s="53"/>
      <c r="AJ368" s="53"/>
      <c r="AK368" s="53"/>
      <c r="AL368" s="53"/>
      <c r="AM368" s="53"/>
      <c r="AN368" s="53"/>
      <c r="AO368" s="53"/>
      <c r="AP368" s="53"/>
      <c r="AQ368" s="53"/>
      <c r="AR368" s="53"/>
      <c r="AS368" s="53"/>
      <c r="AT368" s="53"/>
      <c r="AU368" s="53"/>
      <c r="AV368" s="53"/>
      <c r="AW368" s="53"/>
      <c r="AX368" s="53"/>
      <c r="AY368" s="53"/>
      <c r="AZ368" s="53"/>
      <c r="BA368" s="53"/>
      <c r="BB368" s="25"/>
      <c r="BC368" s="25"/>
      <c r="BD368" s="25"/>
    </row>
    <row r="369">
      <c r="A369" s="53"/>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c r="AA369" s="53"/>
      <c r="AB369" s="53"/>
      <c r="AC369" s="53"/>
      <c r="AD369" s="53"/>
      <c r="AE369" s="53"/>
      <c r="AF369" s="53"/>
      <c r="AG369" s="53"/>
      <c r="AH369" s="53"/>
      <c r="AI369" s="53"/>
      <c r="AJ369" s="53"/>
      <c r="AK369" s="53"/>
      <c r="AL369" s="53"/>
      <c r="AM369" s="53"/>
      <c r="AN369" s="53"/>
      <c r="AO369" s="53"/>
      <c r="AP369" s="53"/>
      <c r="AQ369" s="53"/>
      <c r="AR369" s="53"/>
      <c r="AS369" s="53"/>
      <c r="AT369" s="53"/>
      <c r="AU369" s="53"/>
      <c r="AV369" s="53"/>
      <c r="AW369" s="53"/>
      <c r="AX369" s="53"/>
      <c r="AY369" s="53"/>
      <c r="AZ369" s="53"/>
      <c r="BA369" s="53"/>
      <c r="BB369" s="25"/>
      <c r="BC369" s="25"/>
      <c r="BD369" s="25"/>
    </row>
    <row r="370">
      <c r="A370" s="53"/>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c r="AH370" s="53"/>
      <c r="AI370" s="53"/>
      <c r="AJ370" s="53"/>
      <c r="AK370" s="53"/>
      <c r="AL370" s="53"/>
      <c r="AM370" s="53"/>
      <c r="AN370" s="53"/>
      <c r="AO370" s="53"/>
      <c r="AP370" s="53"/>
      <c r="AQ370" s="53"/>
      <c r="AR370" s="53"/>
      <c r="AS370" s="53"/>
      <c r="AT370" s="53"/>
      <c r="AU370" s="53"/>
      <c r="AV370" s="53"/>
      <c r="AW370" s="53"/>
      <c r="AX370" s="53"/>
      <c r="AY370" s="53"/>
      <c r="AZ370" s="53"/>
      <c r="BA370" s="53"/>
      <c r="BB370" s="25"/>
      <c r="BC370" s="25"/>
      <c r="BD370" s="25"/>
    </row>
    <row r="371">
      <c r="A371" s="53"/>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c r="AA371" s="53"/>
      <c r="AB371" s="53"/>
      <c r="AC371" s="53"/>
      <c r="AD371" s="53"/>
      <c r="AE371" s="53"/>
      <c r="AF371" s="53"/>
      <c r="AG371" s="53"/>
      <c r="AH371" s="53"/>
      <c r="AI371" s="53"/>
      <c r="AJ371" s="53"/>
      <c r="AK371" s="53"/>
      <c r="AL371" s="53"/>
      <c r="AM371" s="53"/>
      <c r="AN371" s="53"/>
      <c r="AO371" s="53"/>
      <c r="AP371" s="53"/>
      <c r="AQ371" s="53"/>
      <c r="AR371" s="53"/>
      <c r="AS371" s="53"/>
      <c r="AT371" s="53"/>
      <c r="AU371" s="53"/>
      <c r="AV371" s="53"/>
      <c r="AW371" s="53"/>
      <c r="AX371" s="53"/>
      <c r="AY371" s="53"/>
      <c r="AZ371" s="53"/>
      <c r="BA371" s="53"/>
      <c r="BB371" s="25"/>
      <c r="BC371" s="25"/>
      <c r="BD371" s="25"/>
    </row>
    <row r="372">
      <c r="A372" s="53"/>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c r="AA372" s="53"/>
      <c r="AB372" s="53"/>
      <c r="AC372" s="53"/>
      <c r="AD372" s="53"/>
      <c r="AE372" s="53"/>
      <c r="AF372" s="53"/>
      <c r="AG372" s="53"/>
      <c r="AH372" s="53"/>
      <c r="AI372" s="53"/>
      <c r="AJ372" s="53"/>
      <c r="AK372" s="53"/>
      <c r="AL372" s="53"/>
      <c r="AM372" s="53"/>
      <c r="AN372" s="53"/>
      <c r="AO372" s="53"/>
      <c r="AP372" s="53"/>
      <c r="AQ372" s="53"/>
      <c r="AR372" s="53"/>
      <c r="AS372" s="53"/>
      <c r="AT372" s="53"/>
      <c r="AU372" s="53"/>
      <c r="AV372" s="53"/>
      <c r="AW372" s="53"/>
      <c r="AX372" s="53"/>
      <c r="AY372" s="53"/>
      <c r="AZ372" s="53"/>
      <c r="BA372" s="53"/>
      <c r="BB372" s="25"/>
      <c r="BC372" s="25"/>
      <c r="BD372" s="25"/>
    </row>
    <row r="373">
      <c r="A373" s="53"/>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c r="AA373" s="53"/>
      <c r="AB373" s="53"/>
      <c r="AC373" s="53"/>
      <c r="AD373" s="53"/>
      <c r="AE373" s="53"/>
      <c r="AF373" s="53"/>
      <c r="AG373" s="53"/>
      <c r="AH373" s="53"/>
      <c r="AI373" s="53"/>
      <c r="AJ373" s="53"/>
      <c r="AK373" s="53"/>
      <c r="AL373" s="53"/>
      <c r="AM373" s="53"/>
      <c r="AN373" s="53"/>
      <c r="AO373" s="53"/>
      <c r="AP373" s="53"/>
      <c r="AQ373" s="53"/>
      <c r="AR373" s="53"/>
      <c r="AS373" s="53"/>
      <c r="AT373" s="53"/>
      <c r="AU373" s="53"/>
      <c r="AV373" s="53"/>
      <c r="AW373" s="53"/>
      <c r="AX373" s="53"/>
      <c r="AY373" s="53"/>
      <c r="AZ373" s="53"/>
      <c r="BA373" s="53"/>
      <c r="BB373" s="25"/>
      <c r="BC373" s="25"/>
      <c r="BD373" s="25"/>
    </row>
    <row r="374">
      <c r="A374" s="53"/>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c r="AA374" s="53"/>
      <c r="AB374" s="53"/>
      <c r="AC374" s="53"/>
      <c r="AD374" s="53"/>
      <c r="AE374" s="53"/>
      <c r="AF374" s="53"/>
      <c r="AG374" s="53"/>
      <c r="AH374" s="53"/>
      <c r="AI374" s="53"/>
      <c r="AJ374" s="53"/>
      <c r="AK374" s="53"/>
      <c r="AL374" s="53"/>
      <c r="AM374" s="53"/>
      <c r="AN374" s="53"/>
      <c r="AO374" s="53"/>
      <c r="AP374" s="53"/>
      <c r="AQ374" s="53"/>
      <c r="AR374" s="53"/>
      <c r="AS374" s="53"/>
      <c r="AT374" s="53"/>
      <c r="AU374" s="53"/>
      <c r="AV374" s="53"/>
      <c r="AW374" s="53"/>
      <c r="AX374" s="53"/>
      <c r="AY374" s="53"/>
      <c r="AZ374" s="53"/>
      <c r="BA374" s="53"/>
      <c r="BB374" s="25"/>
      <c r="BC374" s="25"/>
      <c r="BD374" s="25"/>
    </row>
    <row r="375">
      <c r="A375" s="53"/>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c r="AA375" s="53"/>
      <c r="AB375" s="53"/>
      <c r="AC375" s="53"/>
      <c r="AD375" s="53"/>
      <c r="AE375" s="53"/>
      <c r="AF375" s="53"/>
      <c r="AG375" s="53"/>
      <c r="AH375" s="53"/>
      <c r="AI375" s="53"/>
      <c r="AJ375" s="53"/>
      <c r="AK375" s="53"/>
      <c r="AL375" s="53"/>
      <c r="AM375" s="53"/>
      <c r="AN375" s="53"/>
      <c r="AO375" s="53"/>
      <c r="AP375" s="53"/>
      <c r="AQ375" s="53"/>
      <c r="AR375" s="53"/>
      <c r="AS375" s="53"/>
      <c r="AT375" s="53"/>
      <c r="AU375" s="53"/>
      <c r="AV375" s="53"/>
      <c r="AW375" s="53"/>
      <c r="AX375" s="53"/>
      <c r="AY375" s="53"/>
      <c r="AZ375" s="53"/>
      <c r="BA375" s="53"/>
      <c r="BB375" s="25"/>
      <c r="BC375" s="25"/>
      <c r="BD375" s="25"/>
    </row>
    <row r="376">
      <c r="A376" s="53"/>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c r="AA376" s="53"/>
      <c r="AB376" s="53"/>
      <c r="AC376" s="53"/>
      <c r="AD376" s="53"/>
      <c r="AE376" s="53"/>
      <c r="AF376" s="53"/>
      <c r="AG376" s="53"/>
      <c r="AH376" s="53"/>
      <c r="AI376" s="53"/>
      <c r="AJ376" s="53"/>
      <c r="AK376" s="53"/>
      <c r="AL376" s="53"/>
      <c r="AM376" s="53"/>
      <c r="AN376" s="53"/>
      <c r="AO376" s="53"/>
      <c r="AP376" s="53"/>
      <c r="AQ376" s="53"/>
      <c r="AR376" s="53"/>
      <c r="AS376" s="53"/>
      <c r="AT376" s="53"/>
      <c r="AU376" s="53"/>
      <c r="AV376" s="53"/>
      <c r="AW376" s="53"/>
      <c r="AX376" s="53"/>
      <c r="AY376" s="53"/>
      <c r="AZ376" s="53"/>
      <c r="BA376" s="53"/>
      <c r="BB376" s="25"/>
      <c r="BC376" s="25"/>
      <c r="BD376" s="25"/>
    </row>
    <row r="377">
      <c r="A377" s="53"/>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c r="AA377" s="53"/>
      <c r="AB377" s="53"/>
      <c r="AC377" s="53"/>
      <c r="AD377" s="53"/>
      <c r="AE377" s="53"/>
      <c r="AF377" s="53"/>
      <c r="AG377" s="53"/>
      <c r="AH377" s="53"/>
      <c r="AI377" s="53"/>
      <c r="AJ377" s="53"/>
      <c r="AK377" s="53"/>
      <c r="AL377" s="53"/>
      <c r="AM377" s="53"/>
      <c r="AN377" s="53"/>
      <c r="AO377" s="53"/>
      <c r="AP377" s="53"/>
      <c r="AQ377" s="53"/>
      <c r="AR377" s="53"/>
      <c r="AS377" s="53"/>
      <c r="AT377" s="53"/>
      <c r="AU377" s="53"/>
      <c r="AV377" s="53"/>
      <c r="AW377" s="53"/>
      <c r="AX377" s="53"/>
      <c r="AY377" s="53"/>
      <c r="AZ377" s="53"/>
      <c r="BA377" s="53"/>
      <c r="BB377" s="25"/>
      <c r="BC377" s="25"/>
      <c r="BD377" s="25"/>
    </row>
    <row r="378">
      <c r="A378" s="53"/>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c r="AS378" s="53"/>
      <c r="AT378" s="53"/>
      <c r="AU378" s="53"/>
      <c r="AV378" s="53"/>
      <c r="AW378" s="53"/>
      <c r="AX378" s="53"/>
      <c r="AY378" s="53"/>
      <c r="AZ378" s="53"/>
      <c r="BA378" s="53"/>
      <c r="BB378" s="25"/>
      <c r="BC378" s="25"/>
      <c r="BD378" s="25"/>
    </row>
    <row r="379">
      <c r="A379" s="53"/>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c r="AA379" s="53"/>
      <c r="AB379" s="53"/>
      <c r="AC379" s="53"/>
      <c r="AD379" s="53"/>
      <c r="AE379" s="53"/>
      <c r="AF379" s="53"/>
      <c r="AG379" s="53"/>
      <c r="AH379" s="53"/>
      <c r="AI379" s="53"/>
      <c r="AJ379" s="53"/>
      <c r="AK379" s="53"/>
      <c r="AL379" s="53"/>
      <c r="AM379" s="53"/>
      <c r="AN379" s="53"/>
      <c r="AO379" s="53"/>
      <c r="AP379" s="53"/>
      <c r="AQ379" s="53"/>
      <c r="AR379" s="53"/>
      <c r="AS379" s="53"/>
      <c r="AT379" s="53"/>
      <c r="AU379" s="53"/>
      <c r="AV379" s="53"/>
      <c r="AW379" s="53"/>
      <c r="AX379" s="53"/>
      <c r="AY379" s="53"/>
      <c r="AZ379" s="53"/>
      <c r="BA379" s="53"/>
      <c r="BB379" s="25"/>
      <c r="BC379" s="25"/>
      <c r="BD379" s="25"/>
    </row>
    <row r="380">
      <c r="A380" s="53"/>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c r="AA380" s="53"/>
      <c r="AB380" s="53"/>
      <c r="AC380" s="53"/>
      <c r="AD380" s="53"/>
      <c r="AE380" s="53"/>
      <c r="AF380" s="53"/>
      <c r="AG380" s="53"/>
      <c r="AH380" s="53"/>
      <c r="AI380" s="53"/>
      <c r="AJ380" s="53"/>
      <c r="AK380" s="53"/>
      <c r="AL380" s="53"/>
      <c r="AM380" s="53"/>
      <c r="AN380" s="53"/>
      <c r="AO380" s="53"/>
      <c r="AP380" s="53"/>
      <c r="AQ380" s="53"/>
      <c r="AR380" s="53"/>
      <c r="AS380" s="53"/>
      <c r="AT380" s="53"/>
      <c r="AU380" s="53"/>
      <c r="AV380" s="53"/>
      <c r="AW380" s="53"/>
      <c r="AX380" s="53"/>
      <c r="AY380" s="53"/>
      <c r="AZ380" s="53"/>
      <c r="BA380" s="53"/>
      <c r="BB380" s="25"/>
      <c r="BC380" s="25"/>
      <c r="BD380" s="25"/>
    </row>
    <row r="381">
      <c r="A381" s="53"/>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c r="AA381" s="53"/>
      <c r="AB381" s="53"/>
      <c r="AC381" s="53"/>
      <c r="AD381" s="53"/>
      <c r="AE381" s="53"/>
      <c r="AF381" s="53"/>
      <c r="AG381" s="53"/>
      <c r="AH381" s="53"/>
      <c r="AI381" s="53"/>
      <c r="AJ381" s="53"/>
      <c r="AK381" s="53"/>
      <c r="AL381" s="53"/>
      <c r="AM381" s="53"/>
      <c r="AN381" s="53"/>
      <c r="AO381" s="53"/>
      <c r="AP381" s="53"/>
      <c r="AQ381" s="53"/>
      <c r="AR381" s="53"/>
      <c r="AS381" s="53"/>
      <c r="AT381" s="53"/>
      <c r="AU381" s="53"/>
      <c r="AV381" s="53"/>
      <c r="AW381" s="53"/>
      <c r="AX381" s="53"/>
      <c r="AY381" s="53"/>
      <c r="AZ381" s="53"/>
      <c r="BA381" s="53"/>
      <c r="BB381" s="25"/>
      <c r="BC381" s="25"/>
      <c r="BD381" s="25"/>
    </row>
    <row r="382">
      <c r="A382" s="53"/>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c r="AS382" s="53"/>
      <c r="AT382" s="53"/>
      <c r="AU382" s="53"/>
      <c r="AV382" s="53"/>
      <c r="AW382" s="53"/>
      <c r="AX382" s="53"/>
      <c r="AY382" s="53"/>
      <c r="AZ382" s="53"/>
      <c r="BA382" s="53"/>
      <c r="BB382" s="25"/>
      <c r="BC382" s="25"/>
      <c r="BD382" s="25"/>
    </row>
    <row r="383">
      <c r="A383" s="53"/>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c r="AS383" s="53"/>
      <c r="AT383" s="53"/>
      <c r="AU383" s="53"/>
      <c r="AV383" s="53"/>
      <c r="AW383" s="53"/>
      <c r="AX383" s="53"/>
      <c r="AY383" s="53"/>
      <c r="AZ383" s="53"/>
      <c r="BA383" s="53"/>
      <c r="BB383" s="25"/>
      <c r="BC383" s="25"/>
      <c r="BD383" s="25"/>
    </row>
    <row r="384">
      <c r="A384" s="53"/>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c r="AS384" s="53"/>
      <c r="AT384" s="53"/>
      <c r="AU384" s="53"/>
      <c r="AV384" s="53"/>
      <c r="AW384" s="53"/>
      <c r="AX384" s="53"/>
      <c r="AY384" s="53"/>
      <c r="AZ384" s="53"/>
      <c r="BA384" s="53"/>
      <c r="BB384" s="25"/>
      <c r="BC384" s="25"/>
      <c r="BD384" s="25"/>
    </row>
    <row r="385">
      <c r="A385" s="53"/>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25"/>
      <c r="BC385" s="25"/>
      <c r="BD385" s="25"/>
    </row>
    <row r="386">
      <c r="A386" s="53"/>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25"/>
      <c r="BC386" s="25"/>
      <c r="BD386" s="25"/>
    </row>
    <row r="387">
      <c r="A387" s="53"/>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25"/>
      <c r="BC387" s="25"/>
      <c r="BD387" s="25"/>
    </row>
    <row r="388">
      <c r="A388" s="53"/>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25"/>
      <c r="BC388" s="25"/>
      <c r="BD388" s="25"/>
    </row>
    <row r="389">
      <c r="A389" s="53"/>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25"/>
      <c r="BC389" s="25"/>
      <c r="BD389" s="25"/>
    </row>
    <row r="390">
      <c r="A390" s="53"/>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25"/>
      <c r="BC390" s="25"/>
      <c r="BD390" s="25"/>
    </row>
    <row r="391">
      <c r="A391" s="53"/>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25"/>
      <c r="BC391" s="25"/>
      <c r="BD391" s="25"/>
    </row>
    <row r="392">
      <c r="A392" s="53"/>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25"/>
      <c r="BC392" s="25"/>
      <c r="BD392" s="25"/>
    </row>
    <row r="393">
      <c r="A393" s="53"/>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25"/>
      <c r="BC393" s="25"/>
      <c r="BD393" s="25"/>
    </row>
    <row r="394">
      <c r="A394" s="53"/>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25"/>
      <c r="BC394" s="25"/>
      <c r="BD394" s="25"/>
    </row>
    <row r="395">
      <c r="A395" s="53"/>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25"/>
      <c r="BC395" s="25"/>
      <c r="BD395" s="25"/>
    </row>
    <row r="396">
      <c r="A396" s="53"/>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25"/>
      <c r="BC396" s="25"/>
      <c r="BD396" s="25"/>
    </row>
    <row r="397">
      <c r="A397" s="53"/>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25"/>
      <c r="BC397" s="25"/>
      <c r="BD397" s="25"/>
    </row>
    <row r="398">
      <c r="A398" s="53"/>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25"/>
      <c r="BC398" s="25"/>
      <c r="BD398" s="25"/>
    </row>
    <row r="399">
      <c r="A399" s="53"/>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25"/>
      <c r="BC399" s="25"/>
      <c r="BD399" s="25"/>
    </row>
    <row r="400">
      <c r="A400" s="53"/>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25"/>
      <c r="BC400" s="25"/>
      <c r="BD400" s="25"/>
    </row>
    <row r="401">
      <c r="A401" s="53"/>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25"/>
      <c r="BC401" s="25"/>
      <c r="BD401" s="25"/>
    </row>
    <row r="402">
      <c r="A402" s="53"/>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25"/>
      <c r="BC402" s="25"/>
      <c r="BD402" s="25"/>
    </row>
    <row r="403">
      <c r="A403" s="53"/>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25"/>
      <c r="BC403" s="25"/>
      <c r="BD403" s="25"/>
    </row>
    <row r="404">
      <c r="A404" s="53"/>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25"/>
      <c r="BC404" s="25"/>
      <c r="BD404" s="25"/>
    </row>
    <row r="405">
      <c r="A405" s="53"/>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25"/>
      <c r="BC405" s="25"/>
      <c r="BD405" s="25"/>
    </row>
    <row r="406">
      <c r="A406" s="53"/>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25"/>
      <c r="BC406" s="25"/>
      <c r="BD406" s="25"/>
    </row>
    <row r="407">
      <c r="A407" s="53"/>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25"/>
      <c r="BC407" s="25"/>
      <c r="BD407" s="25"/>
    </row>
    <row r="408">
      <c r="A408" s="53"/>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25"/>
      <c r="BC408" s="25"/>
      <c r="BD408" s="25"/>
    </row>
    <row r="409">
      <c r="A409" s="53"/>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25"/>
      <c r="BC409" s="25"/>
      <c r="BD409" s="25"/>
    </row>
    <row r="410">
      <c r="A410" s="53"/>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c r="AS410" s="53"/>
      <c r="AT410" s="53"/>
      <c r="AU410" s="53"/>
      <c r="AV410" s="53"/>
      <c r="AW410" s="53"/>
      <c r="AX410" s="53"/>
      <c r="AY410" s="53"/>
      <c r="AZ410" s="53"/>
      <c r="BA410" s="53"/>
      <c r="BB410" s="25"/>
      <c r="BC410" s="25"/>
      <c r="BD410" s="25"/>
    </row>
    <row r="411">
      <c r="A411" s="53"/>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25"/>
      <c r="BC411" s="25"/>
      <c r="BD411" s="25"/>
    </row>
    <row r="412">
      <c r="A412" s="53"/>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25"/>
      <c r="BC412" s="25"/>
      <c r="BD412" s="25"/>
    </row>
    <row r="413">
      <c r="A413" s="53"/>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c r="AS413" s="53"/>
      <c r="AT413" s="53"/>
      <c r="AU413" s="53"/>
      <c r="AV413" s="53"/>
      <c r="AW413" s="53"/>
      <c r="AX413" s="53"/>
      <c r="AY413" s="53"/>
      <c r="AZ413" s="53"/>
      <c r="BA413" s="53"/>
      <c r="BB413" s="25"/>
      <c r="BC413" s="25"/>
      <c r="BD413" s="25"/>
    </row>
    <row r="414">
      <c r="A414" s="53"/>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3"/>
      <c r="AL414" s="53"/>
      <c r="AM414" s="53"/>
      <c r="AN414" s="53"/>
      <c r="AO414" s="53"/>
      <c r="AP414" s="53"/>
      <c r="AQ414" s="53"/>
      <c r="AR414" s="53"/>
      <c r="AS414" s="53"/>
      <c r="AT414" s="53"/>
      <c r="AU414" s="53"/>
      <c r="AV414" s="53"/>
      <c r="AW414" s="53"/>
      <c r="AX414" s="53"/>
      <c r="AY414" s="53"/>
      <c r="AZ414" s="53"/>
      <c r="BA414" s="53"/>
      <c r="BB414" s="25"/>
      <c r="BC414" s="25"/>
      <c r="BD414" s="25"/>
    </row>
    <row r="415">
      <c r="A415" s="53"/>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c r="AS415" s="53"/>
      <c r="AT415" s="53"/>
      <c r="AU415" s="53"/>
      <c r="AV415" s="53"/>
      <c r="AW415" s="53"/>
      <c r="AX415" s="53"/>
      <c r="AY415" s="53"/>
      <c r="AZ415" s="53"/>
      <c r="BA415" s="53"/>
      <c r="BB415" s="25"/>
      <c r="BC415" s="25"/>
      <c r="BD415" s="25"/>
    </row>
    <row r="416">
      <c r="A416" s="53"/>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3"/>
      <c r="AL416" s="53"/>
      <c r="AM416" s="53"/>
      <c r="AN416" s="53"/>
      <c r="AO416" s="53"/>
      <c r="AP416" s="53"/>
      <c r="AQ416" s="53"/>
      <c r="AR416" s="53"/>
      <c r="AS416" s="53"/>
      <c r="AT416" s="53"/>
      <c r="AU416" s="53"/>
      <c r="AV416" s="53"/>
      <c r="AW416" s="53"/>
      <c r="AX416" s="53"/>
      <c r="AY416" s="53"/>
      <c r="AZ416" s="53"/>
      <c r="BA416" s="53"/>
      <c r="BB416" s="25"/>
      <c r="BC416" s="25"/>
      <c r="BD416" s="25"/>
    </row>
    <row r="417">
      <c r="A417" s="53"/>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c r="AA417" s="53"/>
      <c r="AB417" s="53"/>
      <c r="AC417" s="53"/>
      <c r="AD417" s="53"/>
      <c r="AE417" s="53"/>
      <c r="AF417" s="53"/>
      <c r="AG417" s="53"/>
      <c r="AH417" s="53"/>
      <c r="AI417" s="53"/>
      <c r="AJ417" s="53"/>
      <c r="AK417" s="53"/>
      <c r="AL417" s="53"/>
      <c r="AM417" s="53"/>
      <c r="AN417" s="53"/>
      <c r="AO417" s="53"/>
      <c r="AP417" s="53"/>
      <c r="AQ417" s="53"/>
      <c r="AR417" s="53"/>
      <c r="AS417" s="53"/>
      <c r="AT417" s="53"/>
      <c r="AU417" s="53"/>
      <c r="AV417" s="53"/>
      <c r="AW417" s="53"/>
      <c r="AX417" s="53"/>
      <c r="AY417" s="53"/>
      <c r="AZ417" s="53"/>
      <c r="BA417" s="53"/>
      <c r="BB417" s="25"/>
      <c r="BC417" s="25"/>
      <c r="BD417" s="25"/>
    </row>
    <row r="418">
      <c r="A418" s="53"/>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c r="AA418" s="53"/>
      <c r="AB418" s="53"/>
      <c r="AC418" s="53"/>
      <c r="AD418" s="53"/>
      <c r="AE418" s="53"/>
      <c r="AF418" s="53"/>
      <c r="AG418" s="53"/>
      <c r="AH418" s="53"/>
      <c r="AI418" s="53"/>
      <c r="AJ418" s="53"/>
      <c r="AK418" s="53"/>
      <c r="AL418" s="53"/>
      <c r="AM418" s="53"/>
      <c r="AN418" s="53"/>
      <c r="AO418" s="53"/>
      <c r="AP418" s="53"/>
      <c r="AQ418" s="53"/>
      <c r="AR418" s="53"/>
      <c r="AS418" s="53"/>
      <c r="AT418" s="53"/>
      <c r="AU418" s="53"/>
      <c r="AV418" s="53"/>
      <c r="AW418" s="53"/>
      <c r="AX418" s="53"/>
      <c r="AY418" s="53"/>
      <c r="AZ418" s="53"/>
      <c r="BA418" s="53"/>
      <c r="BB418" s="25"/>
      <c r="BC418" s="25"/>
      <c r="BD418" s="25"/>
    </row>
    <row r="419">
      <c r="A419" s="53"/>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c r="AA419" s="53"/>
      <c r="AB419" s="53"/>
      <c r="AC419" s="53"/>
      <c r="AD419" s="53"/>
      <c r="AE419" s="53"/>
      <c r="AF419" s="53"/>
      <c r="AG419" s="53"/>
      <c r="AH419" s="53"/>
      <c r="AI419" s="53"/>
      <c r="AJ419" s="53"/>
      <c r="AK419" s="53"/>
      <c r="AL419" s="53"/>
      <c r="AM419" s="53"/>
      <c r="AN419" s="53"/>
      <c r="AO419" s="53"/>
      <c r="AP419" s="53"/>
      <c r="AQ419" s="53"/>
      <c r="AR419" s="53"/>
      <c r="AS419" s="53"/>
      <c r="AT419" s="53"/>
      <c r="AU419" s="53"/>
      <c r="AV419" s="53"/>
      <c r="AW419" s="53"/>
      <c r="AX419" s="53"/>
      <c r="AY419" s="53"/>
      <c r="AZ419" s="53"/>
      <c r="BA419" s="53"/>
      <c r="BB419" s="25"/>
      <c r="BC419" s="25"/>
      <c r="BD419" s="25"/>
    </row>
    <row r="420">
      <c r="A420" s="53"/>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c r="AA420" s="53"/>
      <c r="AB420" s="53"/>
      <c r="AC420" s="53"/>
      <c r="AD420" s="53"/>
      <c r="AE420" s="53"/>
      <c r="AF420" s="53"/>
      <c r="AG420" s="53"/>
      <c r="AH420" s="53"/>
      <c r="AI420" s="53"/>
      <c r="AJ420" s="53"/>
      <c r="AK420" s="53"/>
      <c r="AL420" s="53"/>
      <c r="AM420" s="53"/>
      <c r="AN420" s="53"/>
      <c r="AO420" s="53"/>
      <c r="AP420" s="53"/>
      <c r="AQ420" s="53"/>
      <c r="AR420" s="53"/>
      <c r="AS420" s="53"/>
      <c r="AT420" s="53"/>
      <c r="AU420" s="53"/>
      <c r="AV420" s="53"/>
      <c r="AW420" s="53"/>
      <c r="AX420" s="53"/>
      <c r="AY420" s="53"/>
      <c r="AZ420" s="53"/>
      <c r="BA420" s="53"/>
      <c r="BB420" s="25"/>
      <c r="BC420" s="25"/>
      <c r="BD420" s="25"/>
    </row>
    <row r="421">
      <c r="A421" s="53"/>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c r="AA421" s="53"/>
      <c r="AB421" s="53"/>
      <c r="AC421" s="53"/>
      <c r="AD421" s="53"/>
      <c r="AE421" s="53"/>
      <c r="AF421" s="53"/>
      <c r="AG421" s="53"/>
      <c r="AH421" s="53"/>
      <c r="AI421" s="53"/>
      <c r="AJ421" s="53"/>
      <c r="AK421" s="53"/>
      <c r="AL421" s="53"/>
      <c r="AM421" s="53"/>
      <c r="AN421" s="53"/>
      <c r="AO421" s="53"/>
      <c r="AP421" s="53"/>
      <c r="AQ421" s="53"/>
      <c r="AR421" s="53"/>
      <c r="AS421" s="53"/>
      <c r="AT421" s="53"/>
      <c r="AU421" s="53"/>
      <c r="AV421" s="53"/>
      <c r="AW421" s="53"/>
      <c r="AX421" s="53"/>
      <c r="AY421" s="53"/>
      <c r="AZ421" s="53"/>
      <c r="BA421" s="53"/>
      <c r="BB421" s="25"/>
      <c r="BC421" s="25"/>
      <c r="BD421" s="25"/>
    </row>
    <row r="422">
      <c r="A422" s="53"/>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c r="AA422" s="53"/>
      <c r="AB422" s="53"/>
      <c r="AC422" s="53"/>
      <c r="AD422" s="53"/>
      <c r="AE422" s="53"/>
      <c r="AF422" s="53"/>
      <c r="AG422" s="53"/>
      <c r="AH422" s="53"/>
      <c r="AI422" s="53"/>
      <c r="AJ422" s="53"/>
      <c r="AK422" s="53"/>
      <c r="AL422" s="53"/>
      <c r="AM422" s="53"/>
      <c r="AN422" s="53"/>
      <c r="AO422" s="53"/>
      <c r="AP422" s="53"/>
      <c r="AQ422" s="53"/>
      <c r="AR422" s="53"/>
      <c r="AS422" s="53"/>
      <c r="AT422" s="53"/>
      <c r="AU422" s="53"/>
      <c r="AV422" s="53"/>
      <c r="AW422" s="53"/>
      <c r="AX422" s="53"/>
      <c r="AY422" s="53"/>
      <c r="AZ422" s="53"/>
      <c r="BA422" s="53"/>
      <c r="BB422" s="25"/>
      <c r="BC422" s="25"/>
      <c r="BD422" s="25"/>
    </row>
    <row r="423">
      <c r="A423" s="53"/>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c r="AA423" s="53"/>
      <c r="AB423" s="53"/>
      <c r="AC423" s="53"/>
      <c r="AD423" s="53"/>
      <c r="AE423" s="53"/>
      <c r="AF423" s="53"/>
      <c r="AG423" s="53"/>
      <c r="AH423" s="53"/>
      <c r="AI423" s="53"/>
      <c r="AJ423" s="53"/>
      <c r="AK423" s="53"/>
      <c r="AL423" s="53"/>
      <c r="AM423" s="53"/>
      <c r="AN423" s="53"/>
      <c r="AO423" s="53"/>
      <c r="AP423" s="53"/>
      <c r="AQ423" s="53"/>
      <c r="AR423" s="53"/>
      <c r="AS423" s="53"/>
      <c r="AT423" s="53"/>
      <c r="AU423" s="53"/>
      <c r="AV423" s="53"/>
      <c r="AW423" s="53"/>
      <c r="AX423" s="53"/>
      <c r="AY423" s="53"/>
      <c r="AZ423" s="53"/>
      <c r="BA423" s="53"/>
      <c r="BB423" s="25"/>
      <c r="BC423" s="25"/>
      <c r="BD423" s="25"/>
    </row>
    <row r="424">
      <c r="A424" s="53"/>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c r="AA424" s="53"/>
      <c r="AB424" s="53"/>
      <c r="AC424" s="53"/>
      <c r="AD424" s="53"/>
      <c r="AE424" s="53"/>
      <c r="AF424" s="53"/>
      <c r="AG424" s="53"/>
      <c r="AH424" s="53"/>
      <c r="AI424" s="53"/>
      <c r="AJ424" s="53"/>
      <c r="AK424" s="53"/>
      <c r="AL424" s="53"/>
      <c r="AM424" s="53"/>
      <c r="AN424" s="53"/>
      <c r="AO424" s="53"/>
      <c r="AP424" s="53"/>
      <c r="AQ424" s="53"/>
      <c r="AR424" s="53"/>
      <c r="AS424" s="53"/>
      <c r="AT424" s="53"/>
      <c r="AU424" s="53"/>
      <c r="AV424" s="53"/>
      <c r="AW424" s="53"/>
      <c r="AX424" s="53"/>
      <c r="AY424" s="53"/>
      <c r="AZ424" s="53"/>
      <c r="BA424" s="53"/>
      <c r="BB424" s="25"/>
      <c r="BC424" s="25"/>
      <c r="BD424" s="25"/>
    </row>
    <row r="425">
      <c r="A425" s="53"/>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c r="AA425" s="53"/>
      <c r="AB425" s="53"/>
      <c r="AC425" s="53"/>
      <c r="AD425" s="53"/>
      <c r="AE425" s="53"/>
      <c r="AF425" s="53"/>
      <c r="AG425" s="53"/>
      <c r="AH425" s="53"/>
      <c r="AI425" s="53"/>
      <c r="AJ425" s="53"/>
      <c r="AK425" s="53"/>
      <c r="AL425" s="53"/>
      <c r="AM425" s="53"/>
      <c r="AN425" s="53"/>
      <c r="AO425" s="53"/>
      <c r="AP425" s="53"/>
      <c r="AQ425" s="53"/>
      <c r="AR425" s="53"/>
      <c r="AS425" s="53"/>
      <c r="AT425" s="53"/>
      <c r="AU425" s="53"/>
      <c r="AV425" s="53"/>
      <c r="AW425" s="53"/>
      <c r="AX425" s="53"/>
      <c r="AY425" s="53"/>
      <c r="AZ425" s="53"/>
      <c r="BA425" s="53"/>
      <c r="BB425" s="25"/>
      <c r="BC425" s="25"/>
      <c r="BD425" s="25"/>
    </row>
    <row r="426">
      <c r="A426" s="53"/>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c r="AA426" s="53"/>
      <c r="AB426" s="53"/>
      <c r="AC426" s="53"/>
      <c r="AD426" s="53"/>
      <c r="AE426" s="53"/>
      <c r="AF426" s="53"/>
      <c r="AG426" s="53"/>
      <c r="AH426" s="53"/>
      <c r="AI426" s="53"/>
      <c r="AJ426" s="53"/>
      <c r="AK426" s="53"/>
      <c r="AL426" s="53"/>
      <c r="AM426" s="53"/>
      <c r="AN426" s="53"/>
      <c r="AO426" s="53"/>
      <c r="AP426" s="53"/>
      <c r="AQ426" s="53"/>
      <c r="AR426" s="53"/>
      <c r="AS426" s="53"/>
      <c r="AT426" s="53"/>
      <c r="AU426" s="53"/>
      <c r="AV426" s="53"/>
      <c r="AW426" s="53"/>
      <c r="AX426" s="53"/>
      <c r="AY426" s="53"/>
      <c r="AZ426" s="53"/>
      <c r="BA426" s="53"/>
      <c r="BB426" s="25"/>
      <c r="BC426" s="25"/>
      <c r="BD426" s="25"/>
    </row>
    <row r="427">
      <c r="A427" s="53"/>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c r="AA427" s="53"/>
      <c r="AB427" s="53"/>
      <c r="AC427" s="53"/>
      <c r="AD427" s="53"/>
      <c r="AE427" s="53"/>
      <c r="AF427" s="53"/>
      <c r="AG427" s="53"/>
      <c r="AH427" s="53"/>
      <c r="AI427" s="53"/>
      <c r="AJ427" s="53"/>
      <c r="AK427" s="53"/>
      <c r="AL427" s="53"/>
      <c r="AM427" s="53"/>
      <c r="AN427" s="53"/>
      <c r="AO427" s="53"/>
      <c r="AP427" s="53"/>
      <c r="AQ427" s="53"/>
      <c r="AR427" s="53"/>
      <c r="AS427" s="53"/>
      <c r="AT427" s="53"/>
      <c r="AU427" s="53"/>
      <c r="AV427" s="53"/>
      <c r="AW427" s="53"/>
      <c r="AX427" s="53"/>
      <c r="AY427" s="53"/>
      <c r="AZ427" s="53"/>
      <c r="BA427" s="53"/>
      <c r="BB427" s="25"/>
      <c r="BC427" s="25"/>
      <c r="BD427" s="25"/>
    </row>
    <row r="428">
      <c r="A428" s="53"/>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c r="AA428" s="53"/>
      <c r="AB428" s="53"/>
      <c r="AC428" s="53"/>
      <c r="AD428" s="53"/>
      <c r="AE428" s="53"/>
      <c r="AF428" s="53"/>
      <c r="AG428" s="53"/>
      <c r="AH428" s="53"/>
      <c r="AI428" s="53"/>
      <c r="AJ428" s="53"/>
      <c r="AK428" s="53"/>
      <c r="AL428" s="53"/>
      <c r="AM428" s="53"/>
      <c r="AN428" s="53"/>
      <c r="AO428" s="53"/>
      <c r="AP428" s="53"/>
      <c r="AQ428" s="53"/>
      <c r="AR428" s="53"/>
      <c r="AS428" s="53"/>
      <c r="AT428" s="53"/>
      <c r="AU428" s="53"/>
      <c r="AV428" s="53"/>
      <c r="AW428" s="53"/>
      <c r="AX428" s="53"/>
      <c r="AY428" s="53"/>
      <c r="AZ428" s="53"/>
      <c r="BA428" s="53"/>
      <c r="BB428" s="25"/>
      <c r="BC428" s="25"/>
      <c r="BD428" s="25"/>
    </row>
    <row r="429">
      <c r="A429" s="53"/>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c r="AA429" s="53"/>
      <c r="AB429" s="53"/>
      <c r="AC429" s="53"/>
      <c r="AD429" s="53"/>
      <c r="AE429" s="53"/>
      <c r="AF429" s="53"/>
      <c r="AG429" s="53"/>
      <c r="AH429" s="53"/>
      <c r="AI429" s="53"/>
      <c r="AJ429" s="53"/>
      <c r="AK429" s="53"/>
      <c r="AL429" s="53"/>
      <c r="AM429" s="53"/>
      <c r="AN429" s="53"/>
      <c r="AO429" s="53"/>
      <c r="AP429" s="53"/>
      <c r="AQ429" s="53"/>
      <c r="AR429" s="53"/>
      <c r="AS429" s="53"/>
      <c r="AT429" s="53"/>
      <c r="AU429" s="53"/>
      <c r="AV429" s="53"/>
      <c r="AW429" s="53"/>
      <c r="AX429" s="53"/>
      <c r="AY429" s="53"/>
      <c r="AZ429" s="53"/>
      <c r="BA429" s="53"/>
      <c r="BB429" s="25"/>
      <c r="BC429" s="25"/>
      <c r="BD429" s="25"/>
    </row>
    <row r="430">
      <c r="A430" s="53"/>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c r="AA430" s="53"/>
      <c r="AB430" s="53"/>
      <c r="AC430" s="53"/>
      <c r="AD430" s="53"/>
      <c r="AE430" s="53"/>
      <c r="AF430" s="53"/>
      <c r="AG430" s="53"/>
      <c r="AH430" s="53"/>
      <c r="AI430" s="53"/>
      <c r="AJ430" s="53"/>
      <c r="AK430" s="53"/>
      <c r="AL430" s="53"/>
      <c r="AM430" s="53"/>
      <c r="AN430" s="53"/>
      <c r="AO430" s="53"/>
      <c r="AP430" s="53"/>
      <c r="AQ430" s="53"/>
      <c r="AR430" s="53"/>
      <c r="AS430" s="53"/>
      <c r="AT430" s="53"/>
      <c r="AU430" s="53"/>
      <c r="AV430" s="53"/>
      <c r="AW430" s="53"/>
      <c r="AX430" s="53"/>
      <c r="AY430" s="53"/>
      <c r="AZ430" s="53"/>
      <c r="BA430" s="53"/>
      <c r="BB430" s="25"/>
      <c r="BC430" s="25"/>
      <c r="BD430" s="25"/>
    </row>
    <row r="431">
      <c r="A431" s="53"/>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53"/>
      <c r="AL431" s="53"/>
      <c r="AM431" s="53"/>
      <c r="AN431" s="53"/>
      <c r="AO431" s="53"/>
      <c r="AP431" s="53"/>
      <c r="AQ431" s="53"/>
      <c r="AR431" s="53"/>
      <c r="AS431" s="53"/>
      <c r="AT431" s="53"/>
      <c r="AU431" s="53"/>
      <c r="AV431" s="53"/>
      <c r="AW431" s="53"/>
      <c r="AX431" s="53"/>
      <c r="AY431" s="53"/>
      <c r="AZ431" s="53"/>
      <c r="BA431" s="53"/>
      <c r="BB431" s="25"/>
      <c r="BC431" s="25"/>
      <c r="BD431" s="25"/>
    </row>
    <row r="432">
      <c r="A432" s="53"/>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c r="AA432" s="53"/>
      <c r="AB432" s="53"/>
      <c r="AC432" s="53"/>
      <c r="AD432" s="53"/>
      <c r="AE432" s="53"/>
      <c r="AF432" s="53"/>
      <c r="AG432" s="53"/>
      <c r="AH432" s="53"/>
      <c r="AI432" s="53"/>
      <c r="AJ432" s="53"/>
      <c r="AK432" s="53"/>
      <c r="AL432" s="53"/>
      <c r="AM432" s="53"/>
      <c r="AN432" s="53"/>
      <c r="AO432" s="53"/>
      <c r="AP432" s="53"/>
      <c r="AQ432" s="53"/>
      <c r="AR432" s="53"/>
      <c r="AS432" s="53"/>
      <c r="AT432" s="53"/>
      <c r="AU432" s="53"/>
      <c r="AV432" s="53"/>
      <c r="AW432" s="53"/>
      <c r="AX432" s="53"/>
      <c r="AY432" s="53"/>
      <c r="AZ432" s="53"/>
      <c r="BA432" s="53"/>
      <c r="BB432" s="25"/>
      <c r="BC432" s="25"/>
      <c r="BD432" s="25"/>
    </row>
    <row r="433">
      <c r="A433" s="53"/>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c r="AA433" s="53"/>
      <c r="AB433" s="53"/>
      <c r="AC433" s="53"/>
      <c r="AD433" s="53"/>
      <c r="AE433" s="53"/>
      <c r="AF433" s="53"/>
      <c r="AG433" s="53"/>
      <c r="AH433" s="53"/>
      <c r="AI433" s="53"/>
      <c r="AJ433" s="53"/>
      <c r="AK433" s="53"/>
      <c r="AL433" s="53"/>
      <c r="AM433" s="53"/>
      <c r="AN433" s="53"/>
      <c r="AO433" s="53"/>
      <c r="AP433" s="53"/>
      <c r="AQ433" s="53"/>
      <c r="AR433" s="53"/>
      <c r="AS433" s="53"/>
      <c r="AT433" s="53"/>
      <c r="AU433" s="53"/>
      <c r="AV433" s="53"/>
      <c r="AW433" s="53"/>
      <c r="AX433" s="53"/>
      <c r="AY433" s="53"/>
      <c r="AZ433" s="53"/>
      <c r="BA433" s="53"/>
      <c r="BB433" s="25"/>
      <c r="BC433" s="25"/>
      <c r="BD433" s="25"/>
    </row>
    <row r="434">
      <c r="A434" s="53"/>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c r="AA434" s="53"/>
      <c r="AB434" s="53"/>
      <c r="AC434" s="53"/>
      <c r="AD434" s="53"/>
      <c r="AE434" s="53"/>
      <c r="AF434" s="53"/>
      <c r="AG434" s="53"/>
      <c r="AH434" s="53"/>
      <c r="AI434" s="53"/>
      <c r="AJ434" s="53"/>
      <c r="AK434" s="53"/>
      <c r="AL434" s="53"/>
      <c r="AM434" s="53"/>
      <c r="AN434" s="53"/>
      <c r="AO434" s="53"/>
      <c r="AP434" s="53"/>
      <c r="AQ434" s="53"/>
      <c r="AR434" s="53"/>
      <c r="AS434" s="53"/>
      <c r="AT434" s="53"/>
      <c r="AU434" s="53"/>
      <c r="AV434" s="53"/>
      <c r="AW434" s="53"/>
      <c r="AX434" s="53"/>
      <c r="AY434" s="53"/>
      <c r="AZ434" s="53"/>
      <c r="BA434" s="53"/>
      <c r="BB434" s="25"/>
      <c r="BC434" s="25"/>
      <c r="BD434" s="25"/>
    </row>
    <row r="435">
      <c r="A435" s="53"/>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c r="AA435" s="53"/>
      <c r="AB435" s="53"/>
      <c r="AC435" s="53"/>
      <c r="AD435" s="53"/>
      <c r="AE435" s="53"/>
      <c r="AF435" s="53"/>
      <c r="AG435" s="53"/>
      <c r="AH435" s="53"/>
      <c r="AI435" s="53"/>
      <c r="AJ435" s="53"/>
      <c r="AK435" s="53"/>
      <c r="AL435" s="53"/>
      <c r="AM435" s="53"/>
      <c r="AN435" s="53"/>
      <c r="AO435" s="53"/>
      <c r="AP435" s="53"/>
      <c r="AQ435" s="53"/>
      <c r="AR435" s="53"/>
      <c r="AS435" s="53"/>
      <c r="AT435" s="53"/>
      <c r="AU435" s="53"/>
      <c r="AV435" s="53"/>
      <c r="AW435" s="53"/>
      <c r="AX435" s="53"/>
      <c r="AY435" s="53"/>
      <c r="AZ435" s="53"/>
      <c r="BA435" s="53"/>
      <c r="BB435" s="25"/>
      <c r="BC435" s="25"/>
      <c r="BD435" s="25"/>
    </row>
    <row r="436">
      <c r="A436" s="53"/>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c r="AA436" s="53"/>
      <c r="AB436" s="53"/>
      <c r="AC436" s="53"/>
      <c r="AD436" s="53"/>
      <c r="AE436" s="53"/>
      <c r="AF436" s="53"/>
      <c r="AG436" s="53"/>
      <c r="AH436" s="53"/>
      <c r="AI436" s="53"/>
      <c r="AJ436" s="53"/>
      <c r="AK436" s="53"/>
      <c r="AL436" s="53"/>
      <c r="AM436" s="53"/>
      <c r="AN436" s="53"/>
      <c r="AO436" s="53"/>
      <c r="AP436" s="53"/>
      <c r="AQ436" s="53"/>
      <c r="AR436" s="53"/>
      <c r="AS436" s="53"/>
      <c r="AT436" s="53"/>
      <c r="AU436" s="53"/>
      <c r="AV436" s="53"/>
      <c r="AW436" s="53"/>
      <c r="AX436" s="53"/>
      <c r="AY436" s="53"/>
      <c r="AZ436" s="53"/>
      <c r="BA436" s="53"/>
      <c r="BB436" s="25"/>
      <c r="BC436" s="25"/>
      <c r="BD436" s="25"/>
    </row>
    <row r="437">
      <c r="A437" s="53"/>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c r="AA437" s="53"/>
      <c r="AB437" s="53"/>
      <c r="AC437" s="53"/>
      <c r="AD437" s="53"/>
      <c r="AE437" s="53"/>
      <c r="AF437" s="53"/>
      <c r="AG437" s="53"/>
      <c r="AH437" s="53"/>
      <c r="AI437" s="53"/>
      <c r="AJ437" s="53"/>
      <c r="AK437" s="53"/>
      <c r="AL437" s="53"/>
      <c r="AM437" s="53"/>
      <c r="AN437" s="53"/>
      <c r="AO437" s="53"/>
      <c r="AP437" s="53"/>
      <c r="AQ437" s="53"/>
      <c r="AR437" s="53"/>
      <c r="AS437" s="53"/>
      <c r="AT437" s="53"/>
      <c r="AU437" s="53"/>
      <c r="AV437" s="53"/>
      <c r="AW437" s="53"/>
      <c r="AX437" s="53"/>
      <c r="AY437" s="53"/>
      <c r="AZ437" s="53"/>
      <c r="BA437" s="53"/>
      <c r="BB437" s="25"/>
      <c r="BC437" s="25"/>
      <c r="BD437" s="25"/>
    </row>
    <row r="438">
      <c r="A438" s="53"/>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53"/>
      <c r="AL438" s="53"/>
      <c r="AM438" s="53"/>
      <c r="AN438" s="53"/>
      <c r="AO438" s="53"/>
      <c r="AP438" s="53"/>
      <c r="AQ438" s="53"/>
      <c r="AR438" s="53"/>
      <c r="AS438" s="53"/>
      <c r="AT438" s="53"/>
      <c r="AU438" s="53"/>
      <c r="AV438" s="53"/>
      <c r="AW438" s="53"/>
      <c r="AX438" s="53"/>
      <c r="AY438" s="53"/>
      <c r="AZ438" s="53"/>
      <c r="BA438" s="53"/>
      <c r="BB438" s="25"/>
      <c r="BC438" s="25"/>
      <c r="BD438" s="25"/>
    </row>
    <row r="439">
      <c r="A439" s="53"/>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3"/>
      <c r="AK439" s="53"/>
      <c r="AL439" s="53"/>
      <c r="AM439" s="53"/>
      <c r="AN439" s="53"/>
      <c r="AO439" s="53"/>
      <c r="AP439" s="53"/>
      <c r="AQ439" s="53"/>
      <c r="AR439" s="53"/>
      <c r="AS439" s="53"/>
      <c r="AT439" s="53"/>
      <c r="AU439" s="53"/>
      <c r="AV439" s="53"/>
      <c r="AW439" s="53"/>
      <c r="AX439" s="53"/>
      <c r="AY439" s="53"/>
      <c r="AZ439" s="53"/>
      <c r="BA439" s="53"/>
      <c r="BB439" s="25"/>
      <c r="BC439" s="25"/>
      <c r="BD439" s="25"/>
    </row>
    <row r="440">
      <c r="A440" s="53"/>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c r="AA440" s="53"/>
      <c r="AB440" s="53"/>
      <c r="AC440" s="53"/>
      <c r="AD440" s="53"/>
      <c r="AE440" s="53"/>
      <c r="AF440" s="53"/>
      <c r="AG440" s="53"/>
      <c r="AH440" s="53"/>
      <c r="AI440" s="53"/>
      <c r="AJ440" s="53"/>
      <c r="AK440" s="53"/>
      <c r="AL440" s="53"/>
      <c r="AM440" s="53"/>
      <c r="AN440" s="53"/>
      <c r="AO440" s="53"/>
      <c r="AP440" s="53"/>
      <c r="AQ440" s="53"/>
      <c r="AR440" s="53"/>
      <c r="AS440" s="53"/>
      <c r="AT440" s="53"/>
      <c r="AU440" s="53"/>
      <c r="AV440" s="53"/>
      <c r="AW440" s="53"/>
      <c r="AX440" s="53"/>
      <c r="AY440" s="53"/>
      <c r="AZ440" s="53"/>
      <c r="BA440" s="53"/>
      <c r="BB440" s="25"/>
      <c r="BC440" s="25"/>
      <c r="BD440" s="25"/>
    </row>
    <row r="441">
      <c r="A441" s="53"/>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c r="AA441" s="53"/>
      <c r="AB441" s="53"/>
      <c r="AC441" s="53"/>
      <c r="AD441" s="53"/>
      <c r="AE441" s="53"/>
      <c r="AF441" s="53"/>
      <c r="AG441" s="53"/>
      <c r="AH441" s="53"/>
      <c r="AI441" s="53"/>
      <c r="AJ441" s="53"/>
      <c r="AK441" s="53"/>
      <c r="AL441" s="53"/>
      <c r="AM441" s="53"/>
      <c r="AN441" s="53"/>
      <c r="AO441" s="53"/>
      <c r="AP441" s="53"/>
      <c r="AQ441" s="53"/>
      <c r="AR441" s="53"/>
      <c r="AS441" s="53"/>
      <c r="AT441" s="53"/>
      <c r="AU441" s="53"/>
      <c r="AV441" s="53"/>
      <c r="AW441" s="53"/>
      <c r="AX441" s="53"/>
      <c r="AY441" s="53"/>
      <c r="AZ441" s="53"/>
      <c r="BA441" s="53"/>
      <c r="BB441" s="25"/>
      <c r="BC441" s="25"/>
      <c r="BD441" s="25"/>
    </row>
    <row r="442">
      <c r="A442" s="53"/>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c r="AA442" s="53"/>
      <c r="AB442" s="53"/>
      <c r="AC442" s="53"/>
      <c r="AD442" s="53"/>
      <c r="AE442" s="53"/>
      <c r="AF442" s="53"/>
      <c r="AG442" s="53"/>
      <c r="AH442" s="53"/>
      <c r="AI442" s="53"/>
      <c r="AJ442" s="53"/>
      <c r="AK442" s="53"/>
      <c r="AL442" s="53"/>
      <c r="AM442" s="53"/>
      <c r="AN442" s="53"/>
      <c r="AO442" s="53"/>
      <c r="AP442" s="53"/>
      <c r="AQ442" s="53"/>
      <c r="AR442" s="53"/>
      <c r="AS442" s="53"/>
      <c r="AT442" s="53"/>
      <c r="AU442" s="53"/>
      <c r="AV442" s="53"/>
      <c r="AW442" s="53"/>
      <c r="AX442" s="53"/>
      <c r="AY442" s="53"/>
      <c r="AZ442" s="53"/>
      <c r="BA442" s="53"/>
      <c r="BB442" s="25"/>
      <c r="BC442" s="25"/>
      <c r="BD442" s="25"/>
    </row>
    <row r="443">
      <c r="A443" s="53"/>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c r="AA443" s="53"/>
      <c r="AB443" s="53"/>
      <c r="AC443" s="53"/>
      <c r="AD443" s="53"/>
      <c r="AE443" s="53"/>
      <c r="AF443" s="53"/>
      <c r="AG443" s="53"/>
      <c r="AH443" s="53"/>
      <c r="AI443" s="53"/>
      <c r="AJ443" s="53"/>
      <c r="AK443" s="53"/>
      <c r="AL443" s="53"/>
      <c r="AM443" s="53"/>
      <c r="AN443" s="53"/>
      <c r="AO443" s="53"/>
      <c r="AP443" s="53"/>
      <c r="AQ443" s="53"/>
      <c r="AR443" s="53"/>
      <c r="AS443" s="53"/>
      <c r="AT443" s="53"/>
      <c r="AU443" s="53"/>
      <c r="AV443" s="53"/>
      <c r="AW443" s="53"/>
      <c r="AX443" s="53"/>
      <c r="AY443" s="53"/>
      <c r="AZ443" s="53"/>
      <c r="BA443" s="53"/>
      <c r="BB443" s="25"/>
      <c r="BC443" s="25"/>
      <c r="BD443" s="25"/>
    </row>
    <row r="444">
      <c r="A444" s="53"/>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3"/>
      <c r="AK444" s="53"/>
      <c r="AL444" s="53"/>
      <c r="AM444" s="53"/>
      <c r="AN444" s="53"/>
      <c r="AO444" s="53"/>
      <c r="AP444" s="53"/>
      <c r="AQ444" s="53"/>
      <c r="AR444" s="53"/>
      <c r="AS444" s="53"/>
      <c r="AT444" s="53"/>
      <c r="AU444" s="53"/>
      <c r="AV444" s="53"/>
      <c r="AW444" s="53"/>
      <c r="AX444" s="53"/>
      <c r="AY444" s="53"/>
      <c r="AZ444" s="53"/>
      <c r="BA444" s="53"/>
      <c r="BB444" s="25"/>
      <c r="BC444" s="25"/>
      <c r="BD444" s="25"/>
    </row>
    <row r="445">
      <c r="A445" s="53"/>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c r="AA445" s="53"/>
      <c r="AB445" s="53"/>
      <c r="AC445" s="53"/>
      <c r="AD445" s="53"/>
      <c r="AE445" s="53"/>
      <c r="AF445" s="53"/>
      <c r="AG445" s="53"/>
      <c r="AH445" s="53"/>
      <c r="AI445" s="53"/>
      <c r="AJ445" s="53"/>
      <c r="AK445" s="53"/>
      <c r="AL445" s="53"/>
      <c r="AM445" s="53"/>
      <c r="AN445" s="53"/>
      <c r="AO445" s="53"/>
      <c r="AP445" s="53"/>
      <c r="AQ445" s="53"/>
      <c r="AR445" s="53"/>
      <c r="AS445" s="53"/>
      <c r="AT445" s="53"/>
      <c r="AU445" s="53"/>
      <c r="AV445" s="53"/>
      <c r="AW445" s="53"/>
      <c r="AX445" s="53"/>
      <c r="AY445" s="53"/>
      <c r="AZ445" s="53"/>
      <c r="BA445" s="53"/>
      <c r="BB445" s="25"/>
      <c r="BC445" s="25"/>
      <c r="BD445" s="25"/>
    </row>
    <row r="446">
      <c r="A446" s="53"/>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53"/>
      <c r="AL446" s="53"/>
      <c r="AM446" s="53"/>
      <c r="AN446" s="53"/>
      <c r="AO446" s="53"/>
      <c r="AP446" s="53"/>
      <c r="AQ446" s="53"/>
      <c r="AR446" s="53"/>
      <c r="AS446" s="53"/>
      <c r="AT446" s="53"/>
      <c r="AU446" s="53"/>
      <c r="AV446" s="53"/>
      <c r="AW446" s="53"/>
      <c r="AX446" s="53"/>
      <c r="AY446" s="53"/>
      <c r="AZ446" s="53"/>
      <c r="BA446" s="53"/>
      <c r="BB446" s="25"/>
      <c r="BC446" s="25"/>
      <c r="BD446" s="25"/>
    </row>
    <row r="447">
      <c r="A447" s="53"/>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53"/>
      <c r="AL447" s="53"/>
      <c r="AM447" s="53"/>
      <c r="AN447" s="53"/>
      <c r="AO447" s="53"/>
      <c r="AP447" s="53"/>
      <c r="AQ447" s="53"/>
      <c r="AR447" s="53"/>
      <c r="AS447" s="53"/>
      <c r="AT447" s="53"/>
      <c r="AU447" s="53"/>
      <c r="AV447" s="53"/>
      <c r="AW447" s="53"/>
      <c r="AX447" s="53"/>
      <c r="AY447" s="53"/>
      <c r="AZ447" s="53"/>
      <c r="BA447" s="53"/>
      <c r="BB447" s="25"/>
      <c r="BC447" s="25"/>
      <c r="BD447" s="25"/>
    </row>
    <row r="448">
      <c r="A448" s="53"/>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c r="AA448" s="53"/>
      <c r="AB448" s="53"/>
      <c r="AC448" s="53"/>
      <c r="AD448" s="53"/>
      <c r="AE448" s="53"/>
      <c r="AF448" s="53"/>
      <c r="AG448" s="53"/>
      <c r="AH448" s="53"/>
      <c r="AI448" s="53"/>
      <c r="AJ448" s="53"/>
      <c r="AK448" s="53"/>
      <c r="AL448" s="53"/>
      <c r="AM448" s="53"/>
      <c r="AN448" s="53"/>
      <c r="AO448" s="53"/>
      <c r="AP448" s="53"/>
      <c r="AQ448" s="53"/>
      <c r="AR448" s="53"/>
      <c r="AS448" s="53"/>
      <c r="AT448" s="53"/>
      <c r="AU448" s="53"/>
      <c r="AV448" s="53"/>
      <c r="AW448" s="53"/>
      <c r="AX448" s="53"/>
      <c r="AY448" s="53"/>
      <c r="AZ448" s="53"/>
      <c r="BA448" s="53"/>
      <c r="BB448" s="25"/>
      <c r="BC448" s="25"/>
      <c r="BD448" s="25"/>
    </row>
    <row r="449">
      <c r="A449" s="53"/>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53"/>
      <c r="AL449" s="53"/>
      <c r="AM449" s="53"/>
      <c r="AN449" s="53"/>
      <c r="AO449" s="53"/>
      <c r="AP449" s="53"/>
      <c r="AQ449" s="53"/>
      <c r="AR449" s="53"/>
      <c r="AS449" s="53"/>
      <c r="AT449" s="53"/>
      <c r="AU449" s="53"/>
      <c r="AV449" s="53"/>
      <c r="AW449" s="53"/>
      <c r="AX449" s="53"/>
      <c r="AY449" s="53"/>
      <c r="AZ449" s="53"/>
      <c r="BA449" s="53"/>
      <c r="BB449" s="25"/>
      <c r="BC449" s="25"/>
      <c r="BD449" s="25"/>
    </row>
    <row r="450">
      <c r="A450" s="53"/>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c r="AA450" s="53"/>
      <c r="AB450" s="53"/>
      <c r="AC450" s="53"/>
      <c r="AD450" s="53"/>
      <c r="AE450" s="53"/>
      <c r="AF450" s="53"/>
      <c r="AG450" s="53"/>
      <c r="AH450" s="53"/>
      <c r="AI450" s="53"/>
      <c r="AJ450" s="53"/>
      <c r="AK450" s="53"/>
      <c r="AL450" s="53"/>
      <c r="AM450" s="53"/>
      <c r="AN450" s="53"/>
      <c r="AO450" s="53"/>
      <c r="AP450" s="53"/>
      <c r="AQ450" s="53"/>
      <c r="AR450" s="53"/>
      <c r="AS450" s="53"/>
      <c r="AT450" s="53"/>
      <c r="AU450" s="53"/>
      <c r="AV450" s="53"/>
      <c r="AW450" s="53"/>
      <c r="AX450" s="53"/>
      <c r="AY450" s="53"/>
      <c r="AZ450" s="53"/>
      <c r="BA450" s="53"/>
      <c r="BB450" s="25"/>
      <c r="BC450" s="25"/>
      <c r="BD450" s="25"/>
    </row>
    <row r="451">
      <c r="A451" s="53"/>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c r="AJ451" s="53"/>
      <c r="AK451" s="53"/>
      <c r="AL451" s="53"/>
      <c r="AM451" s="53"/>
      <c r="AN451" s="53"/>
      <c r="AO451" s="53"/>
      <c r="AP451" s="53"/>
      <c r="AQ451" s="53"/>
      <c r="AR451" s="53"/>
      <c r="AS451" s="53"/>
      <c r="AT451" s="53"/>
      <c r="AU451" s="53"/>
      <c r="AV451" s="53"/>
      <c r="AW451" s="53"/>
      <c r="AX451" s="53"/>
      <c r="AY451" s="53"/>
      <c r="AZ451" s="53"/>
      <c r="BA451" s="53"/>
      <c r="BB451" s="25"/>
      <c r="BC451" s="25"/>
      <c r="BD451" s="25"/>
    </row>
    <row r="452">
      <c r="A452" s="53"/>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c r="AA452" s="53"/>
      <c r="AB452" s="53"/>
      <c r="AC452" s="53"/>
      <c r="AD452" s="53"/>
      <c r="AE452" s="53"/>
      <c r="AF452" s="53"/>
      <c r="AG452" s="53"/>
      <c r="AH452" s="53"/>
      <c r="AI452" s="53"/>
      <c r="AJ452" s="53"/>
      <c r="AK452" s="53"/>
      <c r="AL452" s="53"/>
      <c r="AM452" s="53"/>
      <c r="AN452" s="53"/>
      <c r="AO452" s="53"/>
      <c r="AP452" s="53"/>
      <c r="AQ452" s="53"/>
      <c r="AR452" s="53"/>
      <c r="AS452" s="53"/>
      <c r="AT452" s="53"/>
      <c r="AU452" s="53"/>
      <c r="AV452" s="53"/>
      <c r="AW452" s="53"/>
      <c r="AX452" s="53"/>
      <c r="AY452" s="53"/>
      <c r="AZ452" s="53"/>
      <c r="BA452" s="53"/>
      <c r="BB452" s="25"/>
      <c r="BC452" s="25"/>
      <c r="BD452" s="25"/>
    </row>
    <row r="453">
      <c r="A453" s="53"/>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c r="AA453" s="53"/>
      <c r="AB453" s="53"/>
      <c r="AC453" s="53"/>
      <c r="AD453" s="53"/>
      <c r="AE453" s="53"/>
      <c r="AF453" s="53"/>
      <c r="AG453" s="53"/>
      <c r="AH453" s="53"/>
      <c r="AI453" s="53"/>
      <c r="AJ453" s="53"/>
      <c r="AK453" s="53"/>
      <c r="AL453" s="53"/>
      <c r="AM453" s="53"/>
      <c r="AN453" s="53"/>
      <c r="AO453" s="53"/>
      <c r="AP453" s="53"/>
      <c r="AQ453" s="53"/>
      <c r="AR453" s="53"/>
      <c r="AS453" s="53"/>
      <c r="AT453" s="53"/>
      <c r="AU453" s="53"/>
      <c r="AV453" s="53"/>
      <c r="AW453" s="53"/>
      <c r="AX453" s="53"/>
      <c r="AY453" s="53"/>
      <c r="AZ453" s="53"/>
      <c r="BA453" s="53"/>
      <c r="BB453" s="25"/>
      <c r="BC453" s="25"/>
      <c r="BD453" s="25"/>
    </row>
    <row r="454">
      <c r="A454" s="53"/>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c r="AA454" s="53"/>
      <c r="AB454" s="53"/>
      <c r="AC454" s="53"/>
      <c r="AD454" s="53"/>
      <c r="AE454" s="53"/>
      <c r="AF454" s="53"/>
      <c r="AG454" s="53"/>
      <c r="AH454" s="53"/>
      <c r="AI454" s="53"/>
      <c r="AJ454" s="53"/>
      <c r="AK454" s="53"/>
      <c r="AL454" s="53"/>
      <c r="AM454" s="53"/>
      <c r="AN454" s="53"/>
      <c r="AO454" s="53"/>
      <c r="AP454" s="53"/>
      <c r="AQ454" s="53"/>
      <c r="AR454" s="53"/>
      <c r="AS454" s="53"/>
      <c r="AT454" s="53"/>
      <c r="AU454" s="53"/>
      <c r="AV454" s="53"/>
      <c r="AW454" s="53"/>
      <c r="AX454" s="53"/>
      <c r="AY454" s="53"/>
      <c r="AZ454" s="53"/>
      <c r="BA454" s="53"/>
      <c r="BB454" s="25"/>
      <c r="BC454" s="25"/>
      <c r="BD454" s="25"/>
    </row>
    <row r="455">
      <c r="A455" s="53"/>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c r="AA455" s="53"/>
      <c r="AB455" s="53"/>
      <c r="AC455" s="53"/>
      <c r="AD455" s="53"/>
      <c r="AE455" s="53"/>
      <c r="AF455" s="53"/>
      <c r="AG455" s="53"/>
      <c r="AH455" s="53"/>
      <c r="AI455" s="53"/>
      <c r="AJ455" s="53"/>
      <c r="AK455" s="53"/>
      <c r="AL455" s="53"/>
      <c r="AM455" s="53"/>
      <c r="AN455" s="53"/>
      <c r="AO455" s="53"/>
      <c r="AP455" s="53"/>
      <c r="AQ455" s="53"/>
      <c r="AR455" s="53"/>
      <c r="AS455" s="53"/>
      <c r="AT455" s="53"/>
      <c r="AU455" s="53"/>
      <c r="AV455" s="53"/>
      <c r="AW455" s="53"/>
      <c r="AX455" s="53"/>
      <c r="AY455" s="53"/>
      <c r="AZ455" s="53"/>
      <c r="BA455" s="53"/>
      <c r="BB455" s="25"/>
      <c r="BC455" s="25"/>
      <c r="BD455" s="25"/>
    </row>
    <row r="456">
      <c r="A456" s="53"/>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53"/>
      <c r="AL456" s="53"/>
      <c r="AM456" s="53"/>
      <c r="AN456" s="53"/>
      <c r="AO456" s="53"/>
      <c r="AP456" s="53"/>
      <c r="AQ456" s="53"/>
      <c r="AR456" s="53"/>
      <c r="AS456" s="53"/>
      <c r="AT456" s="53"/>
      <c r="AU456" s="53"/>
      <c r="AV456" s="53"/>
      <c r="AW456" s="53"/>
      <c r="AX456" s="53"/>
      <c r="AY456" s="53"/>
      <c r="AZ456" s="53"/>
      <c r="BA456" s="53"/>
      <c r="BB456" s="25"/>
      <c r="BC456" s="25"/>
      <c r="BD456" s="25"/>
    </row>
    <row r="457">
      <c r="A457" s="53"/>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c r="AA457" s="53"/>
      <c r="AB457" s="53"/>
      <c r="AC457" s="53"/>
      <c r="AD457" s="53"/>
      <c r="AE457" s="53"/>
      <c r="AF457" s="53"/>
      <c r="AG457" s="53"/>
      <c r="AH457" s="53"/>
      <c r="AI457" s="53"/>
      <c r="AJ457" s="53"/>
      <c r="AK457" s="53"/>
      <c r="AL457" s="53"/>
      <c r="AM457" s="53"/>
      <c r="AN457" s="53"/>
      <c r="AO457" s="53"/>
      <c r="AP457" s="53"/>
      <c r="AQ457" s="53"/>
      <c r="AR457" s="53"/>
      <c r="AS457" s="53"/>
      <c r="AT457" s="53"/>
      <c r="AU457" s="53"/>
      <c r="AV457" s="53"/>
      <c r="AW457" s="53"/>
      <c r="AX457" s="53"/>
      <c r="AY457" s="53"/>
      <c r="AZ457" s="53"/>
      <c r="BA457" s="53"/>
      <c r="BB457" s="25"/>
      <c r="BC457" s="25"/>
      <c r="BD457" s="25"/>
    </row>
    <row r="458">
      <c r="A458" s="53"/>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c r="AA458" s="53"/>
      <c r="AB458" s="53"/>
      <c r="AC458" s="53"/>
      <c r="AD458" s="53"/>
      <c r="AE458" s="53"/>
      <c r="AF458" s="53"/>
      <c r="AG458" s="53"/>
      <c r="AH458" s="53"/>
      <c r="AI458" s="53"/>
      <c r="AJ458" s="53"/>
      <c r="AK458" s="53"/>
      <c r="AL458" s="53"/>
      <c r="AM458" s="53"/>
      <c r="AN458" s="53"/>
      <c r="AO458" s="53"/>
      <c r="AP458" s="53"/>
      <c r="AQ458" s="53"/>
      <c r="AR458" s="53"/>
      <c r="AS458" s="53"/>
      <c r="AT458" s="53"/>
      <c r="AU458" s="53"/>
      <c r="AV458" s="53"/>
      <c r="AW458" s="53"/>
      <c r="AX458" s="53"/>
      <c r="AY458" s="53"/>
      <c r="AZ458" s="53"/>
      <c r="BA458" s="53"/>
      <c r="BB458" s="25"/>
      <c r="BC458" s="25"/>
      <c r="BD458" s="25"/>
    </row>
    <row r="459">
      <c r="A459" s="53"/>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c r="AA459" s="53"/>
      <c r="AB459" s="53"/>
      <c r="AC459" s="53"/>
      <c r="AD459" s="53"/>
      <c r="AE459" s="53"/>
      <c r="AF459" s="53"/>
      <c r="AG459" s="53"/>
      <c r="AH459" s="53"/>
      <c r="AI459" s="53"/>
      <c r="AJ459" s="53"/>
      <c r="AK459" s="53"/>
      <c r="AL459" s="53"/>
      <c r="AM459" s="53"/>
      <c r="AN459" s="53"/>
      <c r="AO459" s="53"/>
      <c r="AP459" s="53"/>
      <c r="AQ459" s="53"/>
      <c r="AR459" s="53"/>
      <c r="AS459" s="53"/>
      <c r="AT459" s="53"/>
      <c r="AU459" s="53"/>
      <c r="AV459" s="53"/>
      <c r="AW459" s="53"/>
      <c r="AX459" s="53"/>
      <c r="AY459" s="53"/>
      <c r="AZ459" s="53"/>
      <c r="BA459" s="53"/>
      <c r="BB459" s="25"/>
      <c r="BC459" s="25"/>
      <c r="BD459" s="25"/>
    </row>
    <row r="460">
      <c r="A460" s="53"/>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c r="AA460" s="53"/>
      <c r="AB460" s="53"/>
      <c r="AC460" s="53"/>
      <c r="AD460" s="53"/>
      <c r="AE460" s="53"/>
      <c r="AF460" s="53"/>
      <c r="AG460" s="53"/>
      <c r="AH460" s="53"/>
      <c r="AI460" s="53"/>
      <c r="AJ460" s="53"/>
      <c r="AK460" s="53"/>
      <c r="AL460" s="53"/>
      <c r="AM460" s="53"/>
      <c r="AN460" s="53"/>
      <c r="AO460" s="53"/>
      <c r="AP460" s="53"/>
      <c r="AQ460" s="53"/>
      <c r="AR460" s="53"/>
      <c r="AS460" s="53"/>
      <c r="AT460" s="53"/>
      <c r="AU460" s="53"/>
      <c r="AV460" s="53"/>
      <c r="AW460" s="53"/>
      <c r="AX460" s="53"/>
      <c r="AY460" s="53"/>
      <c r="AZ460" s="53"/>
      <c r="BA460" s="53"/>
      <c r="BB460" s="25"/>
      <c r="BC460" s="25"/>
      <c r="BD460" s="25"/>
    </row>
    <row r="461">
      <c r="A461" s="53"/>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c r="AA461" s="53"/>
      <c r="AB461" s="53"/>
      <c r="AC461" s="53"/>
      <c r="AD461" s="53"/>
      <c r="AE461" s="53"/>
      <c r="AF461" s="53"/>
      <c r="AG461" s="53"/>
      <c r="AH461" s="53"/>
      <c r="AI461" s="53"/>
      <c r="AJ461" s="53"/>
      <c r="AK461" s="53"/>
      <c r="AL461" s="53"/>
      <c r="AM461" s="53"/>
      <c r="AN461" s="53"/>
      <c r="AO461" s="53"/>
      <c r="AP461" s="53"/>
      <c r="AQ461" s="53"/>
      <c r="AR461" s="53"/>
      <c r="AS461" s="53"/>
      <c r="AT461" s="53"/>
      <c r="AU461" s="53"/>
      <c r="AV461" s="53"/>
      <c r="AW461" s="53"/>
      <c r="AX461" s="53"/>
      <c r="AY461" s="53"/>
      <c r="AZ461" s="53"/>
      <c r="BA461" s="53"/>
      <c r="BB461" s="25"/>
      <c r="BC461" s="25"/>
      <c r="BD461" s="25"/>
    </row>
    <row r="462">
      <c r="A462" s="53"/>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c r="AA462" s="53"/>
      <c r="AB462" s="53"/>
      <c r="AC462" s="53"/>
      <c r="AD462" s="53"/>
      <c r="AE462" s="53"/>
      <c r="AF462" s="53"/>
      <c r="AG462" s="53"/>
      <c r="AH462" s="53"/>
      <c r="AI462" s="53"/>
      <c r="AJ462" s="53"/>
      <c r="AK462" s="53"/>
      <c r="AL462" s="53"/>
      <c r="AM462" s="53"/>
      <c r="AN462" s="53"/>
      <c r="AO462" s="53"/>
      <c r="AP462" s="53"/>
      <c r="AQ462" s="53"/>
      <c r="AR462" s="53"/>
      <c r="AS462" s="53"/>
      <c r="AT462" s="53"/>
      <c r="AU462" s="53"/>
      <c r="AV462" s="53"/>
      <c r="AW462" s="53"/>
      <c r="AX462" s="53"/>
      <c r="AY462" s="53"/>
      <c r="AZ462" s="53"/>
      <c r="BA462" s="53"/>
      <c r="BB462" s="25"/>
      <c r="BC462" s="25"/>
      <c r="BD462" s="25"/>
    </row>
    <row r="463">
      <c r="A463" s="53"/>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c r="AA463" s="53"/>
      <c r="AB463" s="53"/>
      <c r="AC463" s="53"/>
      <c r="AD463" s="53"/>
      <c r="AE463" s="53"/>
      <c r="AF463" s="53"/>
      <c r="AG463" s="53"/>
      <c r="AH463" s="53"/>
      <c r="AI463" s="53"/>
      <c r="AJ463" s="53"/>
      <c r="AK463" s="53"/>
      <c r="AL463" s="53"/>
      <c r="AM463" s="53"/>
      <c r="AN463" s="53"/>
      <c r="AO463" s="53"/>
      <c r="AP463" s="53"/>
      <c r="AQ463" s="53"/>
      <c r="AR463" s="53"/>
      <c r="AS463" s="53"/>
      <c r="AT463" s="53"/>
      <c r="AU463" s="53"/>
      <c r="AV463" s="53"/>
      <c r="AW463" s="53"/>
      <c r="AX463" s="53"/>
      <c r="AY463" s="53"/>
      <c r="AZ463" s="53"/>
      <c r="BA463" s="53"/>
      <c r="BB463" s="25"/>
      <c r="BC463" s="25"/>
      <c r="BD463" s="25"/>
    </row>
    <row r="464">
      <c r="A464" s="53"/>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53"/>
      <c r="AL464" s="53"/>
      <c r="AM464" s="53"/>
      <c r="AN464" s="53"/>
      <c r="AO464" s="53"/>
      <c r="AP464" s="53"/>
      <c r="AQ464" s="53"/>
      <c r="AR464" s="53"/>
      <c r="AS464" s="53"/>
      <c r="AT464" s="53"/>
      <c r="AU464" s="53"/>
      <c r="AV464" s="53"/>
      <c r="AW464" s="53"/>
      <c r="AX464" s="53"/>
      <c r="AY464" s="53"/>
      <c r="AZ464" s="53"/>
      <c r="BA464" s="53"/>
      <c r="BB464" s="25"/>
      <c r="BC464" s="25"/>
      <c r="BD464" s="25"/>
    </row>
    <row r="465">
      <c r="A465" s="53"/>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c r="AA465" s="53"/>
      <c r="AB465" s="53"/>
      <c r="AC465" s="53"/>
      <c r="AD465" s="53"/>
      <c r="AE465" s="53"/>
      <c r="AF465" s="53"/>
      <c r="AG465" s="53"/>
      <c r="AH465" s="53"/>
      <c r="AI465" s="53"/>
      <c r="AJ465" s="53"/>
      <c r="AK465" s="53"/>
      <c r="AL465" s="53"/>
      <c r="AM465" s="53"/>
      <c r="AN465" s="53"/>
      <c r="AO465" s="53"/>
      <c r="AP465" s="53"/>
      <c r="AQ465" s="53"/>
      <c r="AR465" s="53"/>
      <c r="AS465" s="53"/>
      <c r="AT465" s="53"/>
      <c r="AU465" s="53"/>
      <c r="AV465" s="53"/>
      <c r="AW465" s="53"/>
      <c r="AX465" s="53"/>
      <c r="AY465" s="53"/>
      <c r="AZ465" s="53"/>
      <c r="BA465" s="53"/>
      <c r="BB465" s="25"/>
      <c r="BC465" s="25"/>
      <c r="BD465" s="25"/>
    </row>
    <row r="466">
      <c r="A466" s="53"/>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c r="AA466" s="53"/>
      <c r="AB466" s="53"/>
      <c r="AC466" s="53"/>
      <c r="AD466" s="53"/>
      <c r="AE466" s="53"/>
      <c r="AF466" s="53"/>
      <c r="AG466" s="53"/>
      <c r="AH466" s="53"/>
      <c r="AI466" s="53"/>
      <c r="AJ466" s="53"/>
      <c r="AK466" s="53"/>
      <c r="AL466" s="53"/>
      <c r="AM466" s="53"/>
      <c r="AN466" s="53"/>
      <c r="AO466" s="53"/>
      <c r="AP466" s="53"/>
      <c r="AQ466" s="53"/>
      <c r="AR466" s="53"/>
      <c r="AS466" s="53"/>
      <c r="AT466" s="53"/>
      <c r="AU466" s="53"/>
      <c r="AV466" s="53"/>
      <c r="AW466" s="53"/>
      <c r="AX466" s="53"/>
      <c r="AY466" s="53"/>
      <c r="AZ466" s="53"/>
      <c r="BA466" s="53"/>
      <c r="BB466" s="25"/>
      <c r="BC466" s="25"/>
      <c r="BD466" s="25"/>
    </row>
    <row r="467">
      <c r="A467" s="53"/>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c r="AA467" s="53"/>
      <c r="AB467" s="53"/>
      <c r="AC467" s="53"/>
      <c r="AD467" s="53"/>
      <c r="AE467" s="53"/>
      <c r="AF467" s="53"/>
      <c r="AG467" s="53"/>
      <c r="AH467" s="53"/>
      <c r="AI467" s="53"/>
      <c r="AJ467" s="53"/>
      <c r="AK467" s="53"/>
      <c r="AL467" s="53"/>
      <c r="AM467" s="53"/>
      <c r="AN467" s="53"/>
      <c r="AO467" s="53"/>
      <c r="AP467" s="53"/>
      <c r="AQ467" s="53"/>
      <c r="AR467" s="53"/>
      <c r="AS467" s="53"/>
      <c r="AT467" s="53"/>
      <c r="AU467" s="53"/>
      <c r="AV467" s="53"/>
      <c r="AW467" s="53"/>
      <c r="AX467" s="53"/>
      <c r="AY467" s="53"/>
      <c r="AZ467" s="53"/>
      <c r="BA467" s="53"/>
      <c r="BB467" s="25"/>
      <c r="BC467" s="25"/>
      <c r="BD467" s="25"/>
    </row>
    <row r="468">
      <c r="A468" s="53"/>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c r="AA468" s="53"/>
      <c r="AB468" s="53"/>
      <c r="AC468" s="53"/>
      <c r="AD468" s="53"/>
      <c r="AE468" s="53"/>
      <c r="AF468" s="53"/>
      <c r="AG468" s="53"/>
      <c r="AH468" s="53"/>
      <c r="AI468" s="53"/>
      <c r="AJ468" s="53"/>
      <c r="AK468" s="53"/>
      <c r="AL468" s="53"/>
      <c r="AM468" s="53"/>
      <c r="AN468" s="53"/>
      <c r="AO468" s="53"/>
      <c r="AP468" s="53"/>
      <c r="AQ468" s="53"/>
      <c r="AR468" s="53"/>
      <c r="AS468" s="53"/>
      <c r="AT468" s="53"/>
      <c r="AU468" s="53"/>
      <c r="AV468" s="53"/>
      <c r="AW468" s="53"/>
      <c r="AX468" s="53"/>
      <c r="AY468" s="53"/>
      <c r="AZ468" s="53"/>
      <c r="BA468" s="53"/>
      <c r="BB468" s="25"/>
      <c r="BC468" s="25"/>
      <c r="BD468" s="25"/>
    </row>
    <row r="469">
      <c r="A469" s="53"/>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c r="AA469" s="53"/>
      <c r="AB469" s="53"/>
      <c r="AC469" s="53"/>
      <c r="AD469" s="53"/>
      <c r="AE469" s="53"/>
      <c r="AF469" s="53"/>
      <c r="AG469" s="53"/>
      <c r="AH469" s="53"/>
      <c r="AI469" s="53"/>
      <c r="AJ469" s="53"/>
      <c r="AK469" s="53"/>
      <c r="AL469" s="53"/>
      <c r="AM469" s="53"/>
      <c r="AN469" s="53"/>
      <c r="AO469" s="53"/>
      <c r="AP469" s="53"/>
      <c r="AQ469" s="53"/>
      <c r="AR469" s="53"/>
      <c r="AS469" s="53"/>
      <c r="AT469" s="53"/>
      <c r="AU469" s="53"/>
      <c r="AV469" s="53"/>
      <c r="AW469" s="53"/>
      <c r="AX469" s="53"/>
      <c r="AY469" s="53"/>
      <c r="AZ469" s="53"/>
      <c r="BA469" s="53"/>
      <c r="BB469" s="25"/>
      <c r="BC469" s="25"/>
      <c r="BD469" s="25"/>
    </row>
    <row r="470">
      <c r="A470" s="53"/>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c r="AA470" s="53"/>
      <c r="AB470" s="53"/>
      <c r="AC470" s="53"/>
      <c r="AD470" s="53"/>
      <c r="AE470" s="53"/>
      <c r="AF470" s="53"/>
      <c r="AG470" s="53"/>
      <c r="AH470" s="53"/>
      <c r="AI470" s="53"/>
      <c r="AJ470" s="53"/>
      <c r="AK470" s="53"/>
      <c r="AL470" s="53"/>
      <c r="AM470" s="53"/>
      <c r="AN470" s="53"/>
      <c r="AO470" s="53"/>
      <c r="AP470" s="53"/>
      <c r="AQ470" s="53"/>
      <c r="AR470" s="53"/>
      <c r="AS470" s="53"/>
      <c r="AT470" s="53"/>
      <c r="AU470" s="53"/>
      <c r="AV470" s="53"/>
      <c r="AW470" s="53"/>
      <c r="AX470" s="53"/>
      <c r="AY470" s="53"/>
      <c r="AZ470" s="53"/>
      <c r="BA470" s="53"/>
      <c r="BB470" s="25"/>
      <c r="BC470" s="25"/>
      <c r="BD470" s="25"/>
    </row>
    <row r="471">
      <c r="A471" s="53"/>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c r="AA471" s="53"/>
      <c r="AB471" s="53"/>
      <c r="AC471" s="53"/>
      <c r="AD471" s="53"/>
      <c r="AE471" s="53"/>
      <c r="AF471" s="53"/>
      <c r="AG471" s="53"/>
      <c r="AH471" s="53"/>
      <c r="AI471" s="53"/>
      <c r="AJ471" s="53"/>
      <c r="AK471" s="53"/>
      <c r="AL471" s="53"/>
      <c r="AM471" s="53"/>
      <c r="AN471" s="53"/>
      <c r="AO471" s="53"/>
      <c r="AP471" s="53"/>
      <c r="AQ471" s="53"/>
      <c r="AR471" s="53"/>
      <c r="AS471" s="53"/>
      <c r="AT471" s="53"/>
      <c r="AU471" s="53"/>
      <c r="AV471" s="53"/>
      <c r="AW471" s="53"/>
      <c r="AX471" s="53"/>
      <c r="AY471" s="53"/>
      <c r="AZ471" s="53"/>
      <c r="BA471" s="53"/>
      <c r="BB471" s="25"/>
      <c r="BC471" s="25"/>
      <c r="BD471" s="25"/>
    </row>
    <row r="472">
      <c r="A472" s="53"/>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c r="AA472" s="53"/>
      <c r="AB472" s="53"/>
      <c r="AC472" s="53"/>
      <c r="AD472" s="53"/>
      <c r="AE472" s="53"/>
      <c r="AF472" s="53"/>
      <c r="AG472" s="53"/>
      <c r="AH472" s="53"/>
      <c r="AI472" s="53"/>
      <c r="AJ472" s="53"/>
      <c r="AK472" s="53"/>
      <c r="AL472" s="53"/>
      <c r="AM472" s="53"/>
      <c r="AN472" s="53"/>
      <c r="AO472" s="53"/>
      <c r="AP472" s="53"/>
      <c r="AQ472" s="53"/>
      <c r="AR472" s="53"/>
      <c r="AS472" s="53"/>
      <c r="AT472" s="53"/>
      <c r="AU472" s="53"/>
      <c r="AV472" s="53"/>
      <c r="AW472" s="53"/>
      <c r="AX472" s="53"/>
      <c r="AY472" s="53"/>
      <c r="AZ472" s="53"/>
      <c r="BA472" s="53"/>
      <c r="BB472" s="25"/>
      <c r="BC472" s="25"/>
      <c r="BD472" s="25"/>
    </row>
    <row r="473">
      <c r="A473" s="53"/>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c r="AA473" s="53"/>
      <c r="AB473" s="53"/>
      <c r="AC473" s="53"/>
      <c r="AD473" s="53"/>
      <c r="AE473" s="53"/>
      <c r="AF473" s="53"/>
      <c r="AG473" s="53"/>
      <c r="AH473" s="53"/>
      <c r="AI473" s="53"/>
      <c r="AJ473" s="53"/>
      <c r="AK473" s="53"/>
      <c r="AL473" s="53"/>
      <c r="AM473" s="53"/>
      <c r="AN473" s="53"/>
      <c r="AO473" s="53"/>
      <c r="AP473" s="53"/>
      <c r="AQ473" s="53"/>
      <c r="AR473" s="53"/>
      <c r="AS473" s="53"/>
      <c r="AT473" s="53"/>
      <c r="AU473" s="53"/>
      <c r="AV473" s="53"/>
      <c r="AW473" s="53"/>
      <c r="AX473" s="53"/>
      <c r="AY473" s="53"/>
      <c r="AZ473" s="53"/>
      <c r="BA473" s="53"/>
      <c r="BB473" s="25"/>
      <c r="BC473" s="25"/>
      <c r="BD473" s="25"/>
    </row>
    <row r="474">
      <c r="A474" s="53"/>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c r="AA474" s="53"/>
      <c r="AB474" s="53"/>
      <c r="AC474" s="53"/>
      <c r="AD474" s="53"/>
      <c r="AE474" s="53"/>
      <c r="AF474" s="53"/>
      <c r="AG474" s="53"/>
      <c r="AH474" s="53"/>
      <c r="AI474" s="53"/>
      <c r="AJ474" s="53"/>
      <c r="AK474" s="53"/>
      <c r="AL474" s="53"/>
      <c r="AM474" s="53"/>
      <c r="AN474" s="53"/>
      <c r="AO474" s="53"/>
      <c r="AP474" s="53"/>
      <c r="AQ474" s="53"/>
      <c r="AR474" s="53"/>
      <c r="AS474" s="53"/>
      <c r="AT474" s="53"/>
      <c r="AU474" s="53"/>
      <c r="AV474" s="53"/>
      <c r="AW474" s="53"/>
      <c r="AX474" s="53"/>
      <c r="AY474" s="53"/>
      <c r="AZ474" s="53"/>
      <c r="BA474" s="53"/>
      <c r="BB474" s="25"/>
      <c r="BC474" s="25"/>
      <c r="BD474" s="25"/>
    </row>
    <row r="475">
      <c r="A475" s="53"/>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c r="AA475" s="53"/>
      <c r="AB475" s="53"/>
      <c r="AC475" s="53"/>
      <c r="AD475" s="53"/>
      <c r="AE475" s="53"/>
      <c r="AF475" s="53"/>
      <c r="AG475" s="53"/>
      <c r="AH475" s="53"/>
      <c r="AI475" s="53"/>
      <c r="AJ475" s="53"/>
      <c r="AK475" s="53"/>
      <c r="AL475" s="53"/>
      <c r="AM475" s="53"/>
      <c r="AN475" s="53"/>
      <c r="AO475" s="53"/>
      <c r="AP475" s="53"/>
      <c r="AQ475" s="53"/>
      <c r="AR475" s="53"/>
      <c r="AS475" s="53"/>
      <c r="AT475" s="53"/>
      <c r="AU475" s="53"/>
      <c r="AV475" s="53"/>
      <c r="AW475" s="53"/>
      <c r="AX475" s="53"/>
      <c r="AY475" s="53"/>
      <c r="AZ475" s="53"/>
      <c r="BA475" s="53"/>
      <c r="BB475" s="25"/>
      <c r="BC475" s="25"/>
      <c r="BD475" s="25"/>
    </row>
    <row r="476">
      <c r="A476" s="53"/>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c r="AA476" s="53"/>
      <c r="AB476" s="53"/>
      <c r="AC476" s="53"/>
      <c r="AD476" s="53"/>
      <c r="AE476" s="53"/>
      <c r="AF476" s="53"/>
      <c r="AG476" s="53"/>
      <c r="AH476" s="53"/>
      <c r="AI476" s="53"/>
      <c r="AJ476" s="53"/>
      <c r="AK476" s="53"/>
      <c r="AL476" s="53"/>
      <c r="AM476" s="53"/>
      <c r="AN476" s="53"/>
      <c r="AO476" s="53"/>
      <c r="AP476" s="53"/>
      <c r="AQ476" s="53"/>
      <c r="AR476" s="53"/>
      <c r="AS476" s="53"/>
      <c r="AT476" s="53"/>
      <c r="AU476" s="53"/>
      <c r="AV476" s="53"/>
      <c r="AW476" s="53"/>
      <c r="AX476" s="53"/>
      <c r="AY476" s="53"/>
      <c r="AZ476" s="53"/>
      <c r="BA476" s="53"/>
      <c r="BB476" s="25"/>
      <c r="BC476" s="25"/>
      <c r="BD476" s="25"/>
    </row>
    <row r="477">
      <c r="A477" s="53"/>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c r="AA477" s="53"/>
      <c r="AB477" s="53"/>
      <c r="AC477" s="53"/>
      <c r="AD477" s="53"/>
      <c r="AE477" s="53"/>
      <c r="AF477" s="53"/>
      <c r="AG477" s="53"/>
      <c r="AH477" s="53"/>
      <c r="AI477" s="53"/>
      <c r="AJ477" s="53"/>
      <c r="AK477" s="53"/>
      <c r="AL477" s="53"/>
      <c r="AM477" s="53"/>
      <c r="AN477" s="53"/>
      <c r="AO477" s="53"/>
      <c r="AP477" s="53"/>
      <c r="AQ477" s="53"/>
      <c r="AR477" s="53"/>
      <c r="AS477" s="53"/>
      <c r="AT477" s="53"/>
      <c r="AU477" s="53"/>
      <c r="AV477" s="53"/>
      <c r="AW477" s="53"/>
      <c r="AX477" s="53"/>
      <c r="AY477" s="53"/>
      <c r="AZ477" s="53"/>
      <c r="BA477" s="53"/>
      <c r="BB477" s="25"/>
      <c r="BC477" s="25"/>
      <c r="BD477" s="25"/>
    </row>
    <row r="478">
      <c r="A478" s="53"/>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c r="AA478" s="53"/>
      <c r="AB478" s="53"/>
      <c r="AC478" s="53"/>
      <c r="AD478" s="53"/>
      <c r="AE478" s="53"/>
      <c r="AF478" s="53"/>
      <c r="AG478" s="53"/>
      <c r="AH478" s="53"/>
      <c r="AI478" s="53"/>
      <c r="AJ478" s="53"/>
      <c r="AK478" s="53"/>
      <c r="AL478" s="53"/>
      <c r="AM478" s="53"/>
      <c r="AN478" s="53"/>
      <c r="AO478" s="53"/>
      <c r="AP478" s="53"/>
      <c r="AQ478" s="53"/>
      <c r="AR478" s="53"/>
      <c r="AS478" s="53"/>
      <c r="AT478" s="53"/>
      <c r="AU478" s="53"/>
      <c r="AV478" s="53"/>
      <c r="AW478" s="53"/>
      <c r="AX478" s="53"/>
      <c r="AY478" s="53"/>
      <c r="AZ478" s="53"/>
      <c r="BA478" s="53"/>
      <c r="BB478" s="25"/>
      <c r="BC478" s="25"/>
      <c r="BD478" s="25"/>
    </row>
    <row r="479">
      <c r="A479" s="53"/>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c r="AA479" s="53"/>
      <c r="AB479" s="53"/>
      <c r="AC479" s="53"/>
      <c r="AD479" s="53"/>
      <c r="AE479" s="53"/>
      <c r="AF479" s="53"/>
      <c r="AG479" s="53"/>
      <c r="AH479" s="53"/>
      <c r="AI479" s="53"/>
      <c r="AJ479" s="53"/>
      <c r="AK479" s="53"/>
      <c r="AL479" s="53"/>
      <c r="AM479" s="53"/>
      <c r="AN479" s="53"/>
      <c r="AO479" s="53"/>
      <c r="AP479" s="53"/>
      <c r="AQ479" s="53"/>
      <c r="AR479" s="53"/>
      <c r="AS479" s="53"/>
      <c r="AT479" s="53"/>
      <c r="AU479" s="53"/>
      <c r="AV479" s="53"/>
      <c r="AW479" s="53"/>
      <c r="AX479" s="53"/>
      <c r="AY479" s="53"/>
      <c r="AZ479" s="53"/>
      <c r="BA479" s="53"/>
      <c r="BB479" s="25"/>
      <c r="BC479" s="25"/>
      <c r="BD479" s="25"/>
    </row>
    <row r="480">
      <c r="A480" s="53"/>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c r="AA480" s="53"/>
      <c r="AB480" s="53"/>
      <c r="AC480" s="53"/>
      <c r="AD480" s="53"/>
      <c r="AE480" s="53"/>
      <c r="AF480" s="53"/>
      <c r="AG480" s="53"/>
      <c r="AH480" s="53"/>
      <c r="AI480" s="53"/>
      <c r="AJ480" s="53"/>
      <c r="AK480" s="53"/>
      <c r="AL480" s="53"/>
      <c r="AM480" s="53"/>
      <c r="AN480" s="53"/>
      <c r="AO480" s="53"/>
      <c r="AP480" s="53"/>
      <c r="AQ480" s="53"/>
      <c r="AR480" s="53"/>
      <c r="AS480" s="53"/>
      <c r="AT480" s="53"/>
      <c r="AU480" s="53"/>
      <c r="AV480" s="53"/>
      <c r="AW480" s="53"/>
      <c r="AX480" s="53"/>
      <c r="AY480" s="53"/>
      <c r="AZ480" s="53"/>
      <c r="BA480" s="53"/>
      <c r="BB480" s="25"/>
      <c r="BC480" s="25"/>
      <c r="BD480" s="25"/>
    </row>
    <row r="481">
      <c r="A481" s="53"/>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c r="AA481" s="53"/>
      <c r="AB481" s="53"/>
      <c r="AC481" s="53"/>
      <c r="AD481" s="53"/>
      <c r="AE481" s="53"/>
      <c r="AF481" s="53"/>
      <c r="AG481" s="53"/>
      <c r="AH481" s="53"/>
      <c r="AI481" s="53"/>
      <c r="AJ481" s="53"/>
      <c r="AK481" s="53"/>
      <c r="AL481" s="53"/>
      <c r="AM481" s="53"/>
      <c r="AN481" s="53"/>
      <c r="AO481" s="53"/>
      <c r="AP481" s="53"/>
      <c r="AQ481" s="53"/>
      <c r="AR481" s="53"/>
      <c r="AS481" s="53"/>
      <c r="AT481" s="53"/>
      <c r="AU481" s="53"/>
      <c r="AV481" s="53"/>
      <c r="AW481" s="53"/>
      <c r="AX481" s="53"/>
      <c r="AY481" s="53"/>
      <c r="AZ481" s="53"/>
      <c r="BA481" s="53"/>
      <c r="BB481" s="25"/>
      <c r="BC481" s="25"/>
      <c r="BD481" s="25"/>
    </row>
    <row r="482">
      <c r="A482" s="53"/>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c r="AA482" s="53"/>
      <c r="AB482" s="53"/>
      <c r="AC482" s="53"/>
      <c r="AD482" s="53"/>
      <c r="AE482" s="53"/>
      <c r="AF482" s="53"/>
      <c r="AG482" s="53"/>
      <c r="AH482" s="53"/>
      <c r="AI482" s="53"/>
      <c r="AJ482" s="53"/>
      <c r="AK482" s="53"/>
      <c r="AL482" s="53"/>
      <c r="AM482" s="53"/>
      <c r="AN482" s="53"/>
      <c r="AO482" s="53"/>
      <c r="AP482" s="53"/>
      <c r="AQ482" s="53"/>
      <c r="AR482" s="53"/>
      <c r="AS482" s="53"/>
      <c r="AT482" s="53"/>
      <c r="AU482" s="53"/>
      <c r="AV482" s="53"/>
      <c r="AW482" s="53"/>
      <c r="AX482" s="53"/>
      <c r="AY482" s="53"/>
      <c r="AZ482" s="53"/>
      <c r="BA482" s="53"/>
      <c r="BB482" s="25"/>
      <c r="BC482" s="25"/>
      <c r="BD482" s="25"/>
    </row>
    <row r="483">
      <c r="A483" s="53"/>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c r="AA483" s="53"/>
      <c r="AB483" s="53"/>
      <c r="AC483" s="53"/>
      <c r="AD483" s="53"/>
      <c r="AE483" s="53"/>
      <c r="AF483" s="53"/>
      <c r="AG483" s="53"/>
      <c r="AH483" s="53"/>
      <c r="AI483" s="53"/>
      <c r="AJ483" s="53"/>
      <c r="AK483" s="53"/>
      <c r="AL483" s="53"/>
      <c r="AM483" s="53"/>
      <c r="AN483" s="53"/>
      <c r="AO483" s="53"/>
      <c r="AP483" s="53"/>
      <c r="AQ483" s="53"/>
      <c r="AR483" s="53"/>
      <c r="AS483" s="53"/>
      <c r="AT483" s="53"/>
      <c r="AU483" s="53"/>
      <c r="AV483" s="53"/>
      <c r="AW483" s="53"/>
      <c r="AX483" s="53"/>
      <c r="AY483" s="53"/>
      <c r="AZ483" s="53"/>
      <c r="BA483" s="53"/>
      <c r="BB483" s="25"/>
      <c r="BC483" s="25"/>
      <c r="BD483" s="25"/>
    </row>
    <row r="484">
      <c r="A484" s="53"/>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c r="AA484" s="53"/>
      <c r="AB484" s="53"/>
      <c r="AC484" s="53"/>
      <c r="AD484" s="53"/>
      <c r="AE484" s="53"/>
      <c r="AF484" s="53"/>
      <c r="AG484" s="53"/>
      <c r="AH484" s="53"/>
      <c r="AI484" s="53"/>
      <c r="AJ484" s="53"/>
      <c r="AK484" s="53"/>
      <c r="AL484" s="53"/>
      <c r="AM484" s="53"/>
      <c r="AN484" s="53"/>
      <c r="AO484" s="53"/>
      <c r="AP484" s="53"/>
      <c r="AQ484" s="53"/>
      <c r="AR484" s="53"/>
      <c r="AS484" s="53"/>
      <c r="AT484" s="53"/>
      <c r="AU484" s="53"/>
      <c r="AV484" s="53"/>
      <c r="AW484" s="53"/>
      <c r="AX484" s="53"/>
      <c r="AY484" s="53"/>
      <c r="AZ484" s="53"/>
      <c r="BA484" s="53"/>
      <c r="BB484" s="25"/>
      <c r="BC484" s="25"/>
      <c r="BD484" s="25"/>
    </row>
    <row r="485">
      <c r="A485" s="53"/>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c r="AA485" s="53"/>
      <c r="AB485" s="53"/>
      <c r="AC485" s="53"/>
      <c r="AD485" s="53"/>
      <c r="AE485" s="53"/>
      <c r="AF485" s="53"/>
      <c r="AG485" s="53"/>
      <c r="AH485" s="53"/>
      <c r="AI485" s="53"/>
      <c r="AJ485" s="53"/>
      <c r="AK485" s="53"/>
      <c r="AL485" s="53"/>
      <c r="AM485" s="53"/>
      <c r="AN485" s="53"/>
      <c r="AO485" s="53"/>
      <c r="AP485" s="53"/>
      <c r="AQ485" s="53"/>
      <c r="AR485" s="53"/>
      <c r="AS485" s="53"/>
      <c r="AT485" s="53"/>
      <c r="AU485" s="53"/>
      <c r="AV485" s="53"/>
      <c r="AW485" s="53"/>
      <c r="AX485" s="53"/>
      <c r="AY485" s="53"/>
      <c r="AZ485" s="53"/>
      <c r="BA485" s="53"/>
      <c r="BB485" s="25"/>
      <c r="BC485" s="25"/>
      <c r="BD485" s="25"/>
    </row>
    <row r="486">
      <c r="A486" s="53"/>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c r="AA486" s="53"/>
      <c r="AB486" s="53"/>
      <c r="AC486" s="53"/>
      <c r="AD486" s="53"/>
      <c r="AE486" s="53"/>
      <c r="AF486" s="53"/>
      <c r="AG486" s="53"/>
      <c r="AH486" s="53"/>
      <c r="AI486" s="53"/>
      <c r="AJ486" s="53"/>
      <c r="AK486" s="53"/>
      <c r="AL486" s="53"/>
      <c r="AM486" s="53"/>
      <c r="AN486" s="53"/>
      <c r="AO486" s="53"/>
      <c r="AP486" s="53"/>
      <c r="AQ486" s="53"/>
      <c r="AR486" s="53"/>
      <c r="AS486" s="53"/>
      <c r="AT486" s="53"/>
      <c r="AU486" s="53"/>
      <c r="AV486" s="53"/>
      <c r="AW486" s="53"/>
      <c r="AX486" s="53"/>
      <c r="AY486" s="53"/>
      <c r="AZ486" s="53"/>
      <c r="BA486" s="53"/>
      <c r="BB486" s="25"/>
      <c r="BC486" s="25"/>
      <c r="BD486" s="25"/>
    </row>
    <row r="487">
      <c r="A487" s="53"/>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c r="AA487" s="53"/>
      <c r="AB487" s="53"/>
      <c r="AC487" s="53"/>
      <c r="AD487" s="53"/>
      <c r="AE487" s="53"/>
      <c r="AF487" s="53"/>
      <c r="AG487" s="53"/>
      <c r="AH487" s="53"/>
      <c r="AI487" s="53"/>
      <c r="AJ487" s="53"/>
      <c r="AK487" s="53"/>
      <c r="AL487" s="53"/>
      <c r="AM487" s="53"/>
      <c r="AN487" s="53"/>
      <c r="AO487" s="53"/>
      <c r="AP487" s="53"/>
      <c r="AQ487" s="53"/>
      <c r="AR487" s="53"/>
      <c r="AS487" s="53"/>
      <c r="AT487" s="53"/>
      <c r="AU487" s="53"/>
      <c r="AV487" s="53"/>
      <c r="AW487" s="53"/>
      <c r="AX487" s="53"/>
      <c r="AY487" s="53"/>
      <c r="AZ487" s="53"/>
      <c r="BA487" s="53"/>
      <c r="BB487" s="25"/>
      <c r="BC487" s="25"/>
      <c r="BD487" s="25"/>
    </row>
    <row r="488">
      <c r="A488" s="53"/>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c r="AA488" s="53"/>
      <c r="AB488" s="53"/>
      <c r="AC488" s="53"/>
      <c r="AD488" s="53"/>
      <c r="AE488" s="53"/>
      <c r="AF488" s="53"/>
      <c r="AG488" s="53"/>
      <c r="AH488" s="53"/>
      <c r="AI488" s="53"/>
      <c r="AJ488" s="53"/>
      <c r="AK488" s="53"/>
      <c r="AL488" s="53"/>
      <c r="AM488" s="53"/>
      <c r="AN488" s="53"/>
      <c r="AO488" s="53"/>
      <c r="AP488" s="53"/>
      <c r="AQ488" s="53"/>
      <c r="AR488" s="53"/>
      <c r="AS488" s="53"/>
      <c r="AT488" s="53"/>
      <c r="AU488" s="53"/>
      <c r="AV488" s="53"/>
      <c r="AW488" s="53"/>
      <c r="AX488" s="53"/>
      <c r="AY488" s="53"/>
      <c r="AZ488" s="53"/>
      <c r="BA488" s="53"/>
      <c r="BB488" s="25"/>
      <c r="BC488" s="25"/>
      <c r="BD488" s="25"/>
    </row>
    <row r="489">
      <c r="A489" s="53"/>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c r="AA489" s="53"/>
      <c r="AB489" s="53"/>
      <c r="AC489" s="53"/>
      <c r="AD489" s="53"/>
      <c r="AE489" s="53"/>
      <c r="AF489" s="53"/>
      <c r="AG489" s="53"/>
      <c r="AH489" s="53"/>
      <c r="AI489" s="53"/>
      <c r="AJ489" s="53"/>
      <c r="AK489" s="53"/>
      <c r="AL489" s="53"/>
      <c r="AM489" s="53"/>
      <c r="AN489" s="53"/>
      <c r="AO489" s="53"/>
      <c r="AP489" s="53"/>
      <c r="AQ489" s="53"/>
      <c r="AR489" s="53"/>
      <c r="AS489" s="53"/>
      <c r="AT489" s="53"/>
      <c r="AU489" s="53"/>
      <c r="AV489" s="53"/>
      <c r="AW489" s="53"/>
      <c r="AX489" s="53"/>
      <c r="AY489" s="53"/>
      <c r="AZ489" s="53"/>
      <c r="BA489" s="53"/>
      <c r="BB489" s="25"/>
      <c r="BC489" s="25"/>
      <c r="BD489" s="25"/>
    </row>
    <row r="490">
      <c r="A490" s="53"/>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c r="AA490" s="53"/>
      <c r="AB490" s="53"/>
      <c r="AC490" s="53"/>
      <c r="AD490" s="53"/>
      <c r="AE490" s="53"/>
      <c r="AF490" s="53"/>
      <c r="AG490" s="53"/>
      <c r="AH490" s="53"/>
      <c r="AI490" s="53"/>
      <c r="AJ490" s="53"/>
      <c r="AK490" s="53"/>
      <c r="AL490" s="53"/>
      <c r="AM490" s="53"/>
      <c r="AN490" s="53"/>
      <c r="AO490" s="53"/>
      <c r="AP490" s="53"/>
      <c r="AQ490" s="53"/>
      <c r="AR490" s="53"/>
      <c r="AS490" s="53"/>
      <c r="AT490" s="53"/>
      <c r="AU490" s="53"/>
      <c r="AV490" s="53"/>
      <c r="AW490" s="53"/>
      <c r="AX490" s="53"/>
      <c r="AY490" s="53"/>
      <c r="AZ490" s="53"/>
      <c r="BA490" s="53"/>
      <c r="BB490" s="25"/>
      <c r="BC490" s="25"/>
      <c r="BD490" s="25"/>
    </row>
    <row r="491">
      <c r="A491" s="53"/>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c r="AA491" s="53"/>
      <c r="AB491" s="53"/>
      <c r="AC491" s="53"/>
      <c r="AD491" s="53"/>
      <c r="AE491" s="53"/>
      <c r="AF491" s="53"/>
      <c r="AG491" s="53"/>
      <c r="AH491" s="53"/>
      <c r="AI491" s="53"/>
      <c r="AJ491" s="53"/>
      <c r="AK491" s="53"/>
      <c r="AL491" s="53"/>
      <c r="AM491" s="53"/>
      <c r="AN491" s="53"/>
      <c r="AO491" s="53"/>
      <c r="AP491" s="53"/>
      <c r="AQ491" s="53"/>
      <c r="AR491" s="53"/>
      <c r="AS491" s="53"/>
      <c r="AT491" s="53"/>
      <c r="AU491" s="53"/>
      <c r="AV491" s="53"/>
      <c r="AW491" s="53"/>
      <c r="AX491" s="53"/>
      <c r="AY491" s="53"/>
      <c r="AZ491" s="53"/>
      <c r="BA491" s="53"/>
      <c r="BB491" s="25"/>
      <c r="BC491" s="25"/>
      <c r="BD491" s="25"/>
    </row>
    <row r="492">
      <c r="A492" s="53"/>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c r="AA492" s="53"/>
      <c r="AB492" s="53"/>
      <c r="AC492" s="53"/>
      <c r="AD492" s="53"/>
      <c r="AE492" s="53"/>
      <c r="AF492" s="53"/>
      <c r="AG492" s="53"/>
      <c r="AH492" s="53"/>
      <c r="AI492" s="53"/>
      <c r="AJ492" s="53"/>
      <c r="AK492" s="53"/>
      <c r="AL492" s="53"/>
      <c r="AM492" s="53"/>
      <c r="AN492" s="53"/>
      <c r="AO492" s="53"/>
      <c r="AP492" s="53"/>
      <c r="AQ492" s="53"/>
      <c r="AR492" s="53"/>
      <c r="AS492" s="53"/>
      <c r="AT492" s="53"/>
      <c r="AU492" s="53"/>
      <c r="AV492" s="53"/>
      <c r="AW492" s="53"/>
      <c r="AX492" s="53"/>
      <c r="AY492" s="53"/>
      <c r="AZ492" s="53"/>
      <c r="BA492" s="53"/>
      <c r="BB492" s="25"/>
      <c r="BC492" s="25"/>
      <c r="BD492" s="25"/>
    </row>
    <row r="493">
      <c r="A493" s="53"/>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c r="AA493" s="53"/>
      <c r="AB493" s="53"/>
      <c r="AC493" s="53"/>
      <c r="AD493" s="53"/>
      <c r="AE493" s="53"/>
      <c r="AF493" s="53"/>
      <c r="AG493" s="53"/>
      <c r="AH493" s="53"/>
      <c r="AI493" s="53"/>
      <c r="AJ493" s="53"/>
      <c r="AK493" s="53"/>
      <c r="AL493" s="53"/>
      <c r="AM493" s="53"/>
      <c r="AN493" s="53"/>
      <c r="AO493" s="53"/>
      <c r="AP493" s="53"/>
      <c r="AQ493" s="53"/>
      <c r="AR493" s="53"/>
      <c r="AS493" s="53"/>
      <c r="AT493" s="53"/>
      <c r="AU493" s="53"/>
      <c r="AV493" s="53"/>
      <c r="AW493" s="53"/>
      <c r="AX493" s="53"/>
      <c r="AY493" s="53"/>
      <c r="AZ493" s="53"/>
      <c r="BA493" s="53"/>
      <c r="BB493" s="25"/>
      <c r="BC493" s="25"/>
      <c r="BD493" s="25"/>
    </row>
    <row r="494">
      <c r="A494" s="53"/>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c r="AA494" s="53"/>
      <c r="AB494" s="53"/>
      <c r="AC494" s="53"/>
      <c r="AD494" s="53"/>
      <c r="AE494" s="53"/>
      <c r="AF494" s="53"/>
      <c r="AG494" s="53"/>
      <c r="AH494" s="53"/>
      <c r="AI494" s="53"/>
      <c r="AJ494" s="53"/>
      <c r="AK494" s="53"/>
      <c r="AL494" s="53"/>
      <c r="AM494" s="53"/>
      <c r="AN494" s="53"/>
      <c r="AO494" s="53"/>
      <c r="AP494" s="53"/>
      <c r="AQ494" s="53"/>
      <c r="AR494" s="53"/>
      <c r="AS494" s="53"/>
      <c r="AT494" s="53"/>
      <c r="AU494" s="53"/>
      <c r="AV494" s="53"/>
      <c r="AW494" s="53"/>
      <c r="AX494" s="53"/>
      <c r="AY494" s="53"/>
      <c r="AZ494" s="53"/>
      <c r="BA494" s="53"/>
      <c r="BB494" s="25"/>
      <c r="BC494" s="25"/>
      <c r="BD494" s="25"/>
    </row>
    <row r="495">
      <c r="A495" s="53"/>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c r="AA495" s="53"/>
      <c r="AB495" s="53"/>
      <c r="AC495" s="53"/>
      <c r="AD495" s="53"/>
      <c r="AE495" s="53"/>
      <c r="AF495" s="53"/>
      <c r="AG495" s="53"/>
      <c r="AH495" s="53"/>
      <c r="AI495" s="53"/>
      <c r="AJ495" s="53"/>
      <c r="AK495" s="53"/>
      <c r="AL495" s="53"/>
      <c r="AM495" s="53"/>
      <c r="AN495" s="53"/>
      <c r="AO495" s="53"/>
      <c r="AP495" s="53"/>
      <c r="AQ495" s="53"/>
      <c r="AR495" s="53"/>
      <c r="AS495" s="53"/>
      <c r="AT495" s="53"/>
      <c r="AU495" s="53"/>
      <c r="AV495" s="53"/>
      <c r="AW495" s="53"/>
      <c r="AX495" s="53"/>
      <c r="AY495" s="53"/>
      <c r="AZ495" s="53"/>
      <c r="BA495" s="53"/>
      <c r="BB495" s="25"/>
      <c r="BC495" s="25"/>
      <c r="BD495" s="25"/>
    </row>
    <row r="496">
      <c r="A496" s="53"/>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c r="AA496" s="53"/>
      <c r="AB496" s="53"/>
      <c r="AC496" s="53"/>
      <c r="AD496" s="53"/>
      <c r="AE496" s="53"/>
      <c r="AF496" s="53"/>
      <c r="AG496" s="53"/>
      <c r="AH496" s="53"/>
      <c r="AI496" s="53"/>
      <c r="AJ496" s="53"/>
      <c r="AK496" s="53"/>
      <c r="AL496" s="53"/>
      <c r="AM496" s="53"/>
      <c r="AN496" s="53"/>
      <c r="AO496" s="53"/>
      <c r="AP496" s="53"/>
      <c r="AQ496" s="53"/>
      <c r="AR496" s="53"/>
      <c r="AS496" s="53"/>
      <c r="AT496" s="53"/>
      <c r="AU496" s="53"/>
      <c r="AV496" s="53"/>
      <c r="AW496" s="53"/>
      <c r="AX496" s="53"/>
      <c r="AY496" s="53"/>
      <c r="AZ496" s="53"/>
      <c r="BA496" s="53"/>
      <c r="BB496" s="25"/>
      <c r="BC496" s="25"/>
      <c r="BD496" s="25"/>
    </row>
    <row r="497">
      <c r="A497" s="53"/>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c r="AA497" s="53"/>
      <c r="AB497" s="53"/>
      <c r="AC497" s="53"/>
      <c r="AD497" s="53"/>
      <c r="AE497" s="53"/>
      <c r="AF497" s="53"/>
      <c r="AG497" s="53"/>
      <c r="AH497" s="53"/>
      <c r="AI497" s="53"/>
      <c r="AJ497" s="53"/>
      <c r="AK497" s="53"/>
      <c r="AL497" s="53"/>
      <c r="AM497" s="53"/>
      <c r="AN497" s="53"/>
      <c r="AO497" s="53"/>
      <c r="AP497" s="53"/>
      <c r="AQ497" s="53"/>
      <c r="AR497" s="53"/>
      <c r="AS497" s="53"/>
      <c r="AT497" s="53"/>
      <c r="AU497" s="53"/>
      <c r="AV497" s="53"/>
      <c r="AW497" s="53"/>
      <c r="AX497" s="53"/>
      <c r="AY497" s="53"/>
      <c r="AZ497" s="53"/>
      <c r="BA497" s="53"/>
      <c r="BB497" s="25"/>
      <c r="BC497" s="25"/>
      <c r="BD497" s="25"/>
    </row>
    <row r="498">
      <c r="A498" s="53"/>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c r="AA498" s="53"/>
      <c r="AB498" s="53"/>
      <c r="AC498" s="53"/>
      <c r="AD498" s="53"/>
      <c r="AE498" s="53"/>
      <c r="AF498" s="53"/>
      <c r="AG498" s="53"/>
      <c r="AH498" s="53"/>
      <c r="AI498" s="53"/>
      <c r="AJ498" s="53"/>
      <c r="AK498" s="53"/>
      <c r="AL498" s="53"/>
      <c r="AM498" s="53"/>
      <c r="AN498" s="53"/>
      <c r="AO498" s="53"/>
      <c r="AP498" s="53"/>
      <c r="AQ498" s="53"/>
      <c r="AR498" s="53"/>
      <c r="AS498" s="53"/>
      <c r="AT498" s="53"/>
      <c r="AU498" s="53"/>
      <c r="AV498" s="53"/>
      <c r="AW498" s="53"/>
      <c r="AX498" s="53"/>
      <c r="AY498" s="53"/>
      <c r="AZ498" s="53"/>
      <c r="BA498" s="53"/>
      <c r="BB498" s="25"/>
      <c r="BC498" s="25"/>
      <c r="BD498" s="25"/>
    </row>
    <row r="499">
      <c r="A499" s="53"/>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c r="AA499" s="53"/>
      <c r="AB499" s="53"/>
      <c r="AC499" s="53"/>
      <c r="AD499" s="53"/>
      <c r="AE499" s="53"/>
      <c r="AF499" s="53"/>
      <c r="AG499" s="53"/>
      <c r="AH499" s="53"/>
      <c r="AI499" s="53"/>
      <c r="AJ499" s="53"/>
      <c r="AK499" s="53"/>
      <c r="AL499" s="53"/>
      <c r="AM499" s="53"/>
      <c r="AN499" s="53"/>
      <c r="AO499" s="53"/>
      <c r="AP499" s="53"/>
      <c r="AQ499" s="53"/>
      <c r="AR499" s="53"/>
      <c r="AS499" s="53"/>
      <c r="AT499" s="53"/>
      <c r="AU499" s="53"/>
      <c r="AV499" s="53"/>
      <c r="AW499" s="53"/>
      <c r="AX499" s="53"/>
      <c r="AY499" s="53"/>
      <c r="AZ499" s="53"/>
      <c r="BA499" s="53"/>
      <c r="BB499" s="25"/>
      <c r="BC499" s="25"/>
      <c r="BD499" s="25"/>
    </row>
    <row r="500">
      <c r="A500" s="53"/>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c r="AA500" s="53"/>
      <c r="AB500" s="53"/>
      <c r="AC500" s="53"/>
      <c r="AD500" s="53"/>
      <c r="AE500" s="53"/>
      <c r="AF500" s="53"/>
      <c r="AG500" s="53"/>
      <c r="AH500" s="53"/>
      <c r="AI500" s="53"/>
      <c r="AJ500" s="53"/>
      <c r="AK500" s="53"/>
      <c r="AL500" s="53"/>
      <c r="AM500" s="53"/>
      <c r="AN500" s="53"/>
      <c r="AO500" s="53"/>
      <c r="AP500" s="53"/>
      <c r="AQ500" s="53"/>
      <c r="AR500" s="53"/>
      <c r="AS500" s="53"/>
      <c r="AT500" s="53"/>
      <c r="AU500" s="53"/>
      <c r="AV500" s="53"/>
      <c r="AW500" s="53"/>
      <c r="AX500" s="53"/>
      <c r="AY500" s="53"/>
      <c r="AZ500" s="53"/>
      <c r="BA500" s="53"/>
      <c r="BB500" s="25"/>
      <c r="BC500" s="25"/>
      <c r="BD500" s="25"/>
    </row>
    <row r="501">
      <c r="A501" s="53"/>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c r="AA501" s="53"/>
      <c r="AB501" s="53"/>
      <c r="AC501" s="53"/>
      <c r="AD501" s="53"/>
      <c r="AE501" s="53"/>
      <c r="AF501" s="53"/>
      <c r="AG501" s="53"/>
      <c r="AH501" s="53"/>
      <c r="AI501" s="53"/>
      <c r="AJ501" s="53"/>
      <c r="AK501" s="53"/>
      <c r="AL501" s="53"/>
      <c r="AM501" s="53"/>
      <c r="AN501" s="53"/>
      <c r="AO501" s="53"/>
      <c r="AP501" s="53"/>
      <c r="AQ501" s="53"/>
      <c r="AR501" s="53"/>
      <c r="AS501" s="53"/>
      <c r="AT501" s="53"/>
      <c r="AU501" s="53"/>
      <c r="AV501" s="53"/>
      <c r="AW501" s="53"/>
      <c r="AX501" s="53"/>
      <c r="AY501" s="53"/>
      <c r="AZ501" s="53"/>
      <c r="BA501" s="53"/>
      <c r="BB501" s="25"/>
      <c r="BC501" s="25"/>
      <c r="BD501" s="25"/>
    </row>
    <row r="502">
      <c r="A502" s="53"/>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c r="AA502" s="53"/>
      <c r="AB502" s="53"/>
      <c r="AC502" s="53"/>
      <c r="AD502" s="53"/>
      <c r="AE502" s="53"/>
      <c r="AF502" s="53"/>
      <c r="AG502" s="53"/>
      <c r="AH502" s="53"/>
      <c r="AI502" s="53"/>
      <c r="AJ502" s="53"/>
      <c r="AK502" s="53"/>
      <c r="AL502" s="53"/>
      <c r="AM502" s="53"/>
      <c r="AN502" s="53"/>
      <c r="AO502" s="53"/>
      <c r="AP502" s="53"/>
      <c r="AQ502" s="53"/>
      <c r="AR502" s="53"/>
      <c r="AS502" s="53"/>
      <c r="AT502" s="53"/>
      <c r="AU502" s="53"/>
      <c r="AV502" s="53"/>
      <c r="AW502" s="53"/>
      <c r="AX502" s="53"/>
      <c r="AY502" s="53"/>
      <c r="AZ502" s="53"/>
      <c r="BA502" s="53"/>
      <c r="BB502" s="25"/>
      <c r="BC502" s="25"/>
      <c r="BD502" s="25"/>
    </row>
    <row r="503">
      <c r="A503" s="53"/>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c r="AA503" s="53"/>
      <c r="AB503" s="53"/>
      <c r="AC503" s="53"/>
      <c r="AD503" s="53"/>
      <c r="AE503" s="53"/>
      <c r="AF503" s="53"/>
      <c r="AG503" s="53"/>
      <c r="AH503" s="53"/>
      <c r="AI503" s="53"/>
      <c r="AJ503" s="53"/>
      <c r="AK503" s="53"/>
      <c r="AL503" s="53"/>
      <c r="AM503" s="53"/>
      <c r="AN503" s="53"/>
      <c r="AO503" s="53"/>
      <c r="AP503" s="53"/>
      <c r="AQ503" s="53"/>
      <c r="AR503" s="53"/>
      <c r="AS503" s="53"/>
      <c r="AT503" s="53"/>
      <c r="AU503" s="53"/>
      <c r="AV503" s="53"/>
      <c r="AW503" s="53"/>
      <c r="AX503" s="53"/>
      <c r="AY503" s="53"/>
      <c r="AZ503" s="53"/>
      <c r="BA503" s="53"/>
      <c r="BB503" s="25"/>
      <c r="BC503" s="25"/>
      <c r="BD503" s="25"/>
    </row>
    <row r="504">
      <c r="A504" s="53"/>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c r="AA504" s="53"/>
      <c r="AB504" s="53"/>
      <c r="AC504" s="53"/>
      <c r="AD504" s="53"/>
      <c r="AE504" s="53"/>
      <c r="AF504" s="53"/>
      <c r="AG504" s="53"/>
      <c r="AH504" s="53"/>
      <c r="AI504" s="53"/>
      <c r="AJ504" s="53"/>
      <c r="AK504" s="53"/>
      <c r="AL504" s="53"/>
      <c r="AM504" s="53"/>
      <c r="AN504" s="53"/>
      <c r="AO504" s="53"/>
      <c r="AP504" s="53"/>
      <c r="AQ504" s="53"/>
      <c r="AR504" s="53"/>
      <c r="AS504" s="53"/>
      <c r="AT504" s="53"/>
      <c r="AU504" s="53"/>
      <c r="AV504" s="53"/>
      <c r="AW504" s="53"/>
      <c r="AX504" s="53"/>
      <c r="AY504" s="53"/>
      <c r="AZ504" s="53"/>
      <c r="BA504" s="53"/>
      <c r="BB504" s="25"/>
      <c r="BC504" s="25"/>
      <c r="BD504" s="25"/>
    </row>
    <row r="505">
      <c r="A505" s="53"/>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c r="AA505" s="53"/>
      <c r="AB505" s="53"/>
      <c r="AC505" s="53"/>
      <c r="AD505" s="53"/>
      <c r="AE505" s="53"/>
      <c r="AF505" s="53"/>
      <c r="AG505" s="53"/>
      <c r="AH505" s="53"/>
      <c r="AI505" s="53"/>
      <c r="AJ505" s="53"/>
      <c r="AK505" s="53"/>
      <c r="AL505" s="53"/>
      <c r="AM505" s="53"/>
      <c r="AN505" s="53"/>
      <c r="AO505" s="53"/>
      <c r="AP505" s="53"/>
      <c r="AQ505" s="53"/>
      <c r="AR505" s="53"/>
      <c r="AS505" s="53"/>
      <c r="AT505" s="53"/>
      <c r="AU505" s="53"/>
      <c r="AV505" s="53"/>
      <c r="AW505" s="53"/>
      <c r="AX505" s="53"/>
      <c r="AY505" s="53"/>
      <c r="AZ505" s="53"/>
      <c r="BA505" s="53"/>
      <c r="BB505" s="25"/>
      <c r="BC505" s="25"/>
      <c r="BD505" s="25"/>
    </row>
    <row r="506">
      <c r="A506" s="53"/>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c r="AA506" s="53"/>
      <c r="AB506" s="53"/>
      <c r="AC506" s="53"/>
      <c r="AD506" s="53"/>
      <c r="AE506" s="53"/>
      <c r="AF506" s="53"/>
      <c r="AG506" s="53"/>
      <c r="AH506" s="53"/>
      <c r="AI506" s="53"/>
      <c r="AJ506" s="53"/>
      <c r="AK506" s="53"/>
      <c r="AL506" s="53"/>
      <c r="AM506" s="53"/>
      <c r="AN506" s="53"/>
      <c r="AO506" s="53"/>
      <c r="AP506" s="53"/>
      <c r="AQ506" s="53"/>
      <c r="AR506" s="53"/>
      <c r="AS506" s="53"/>
      <c r="AT506" s="53"/>
      <c r="AU506" s="53"/>
      <c r="AV506" s="53"/>
      <c r="AW506" s="53"/>
      <c r="AX506" s="53"/>
      <c r="AY506" s="53"/>
      <c r="AZ506" s="53"/>
      <c r="BA506" s="53"/>
      <c r="BB506" s="25"/>
      <c r="BC506" s="25"/>
      <c r="BD506" s="25"/>
    </row>
    <row r="507">
      <c r="A507" s="53"/>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c r="AA507" s="53"/>
      <c r="AB507" s="53"/>
      <c r="AC507" s="53"/>
      <c r="AD507" s="53"/>
      <c r="AE507" s="53"/>
      <c r="AF507" s="53"/>
      <c r="AG507" s="53"/>
      <c r="AH507" s="53"/>
      <c r="AI507" s="53"/>
      <c r="AJ507" s="53"/>
      <c r="AK507" s="53"/>
      <c r="AL507" s="53"/>
      <c r="AM507" s="53"/>
      <c r="AN507" s="53"/>
      <c r="AO507" s="53"/>
      <c r="AP507" s="53"/>
      <c r="AQ507" s="53"/>
      <c r="AR507" s="53"/>
      <c r="AS507" s="53"/>
      <c r="AT507" s="53"/>
      <c r="AU507" s="53"/>
      <c r="AV507" s="53"/>
      <c r="AW507" s="53"/>
      <c r="AX507" s="53"/>
      <c r="AY507" s="53"/>
      <c r="AZ507" s="53"/>
      <c r="BA507" s="53"/>
      <c r="BB507" s="25"/>
      <c r="BC507" s="25"/>
      <c r="BD507" s="25"/>
    </row>
    <row r="508">
      <c r="A508" s="53"/>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c r="AA508" s="53"/>
      <c r="AB508" s="53"/>
      <c r="AC508" s="53"/>
      <c r="AD508" s="53"/>
      <c r="AE508" s="53"/>
      <c r="AF508" s="53"/>
      <c r="AG508" s="53"/>
      <c r="AH508" s="53"/>
      <c r="AI508" s="53"/>
      <c r="AJ508" s="53"/>
      <c r="AK508" s="53"/>
      <c r="AL508" s="53"/>
      <c r="AM508" s="53"/>
      <c r="AN508" s="53"/>
      <c r="AO508" s="53"/>
      <c r="AP508" s="53"/>
      <c r="AQ508" s="53"/>
      <c r="AR508" s="53"/>
      <c r="AS508" s="53"/>
      <c r="AT508" s="53"/>
      <c r="AU508" s="53"/>
      <c r="AV508" s="53"/>
      <c r="AW508" s="53"/>
      <c r="AX508" s="53"/>
      <c r="AY508" s="53"/>
      <c r="AZ508" s="53"/>
      <c r="BA508" s="53"/>
      <c r="BB508" s="25"/>
      <c r="BC508" s="25"/>
      <c r="BD508" s="25"/>
    </row>
    <row r="509">
      <c r="A509" s="53"/>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c r="AA509" s="53"/>
      <c r="AB509" s="53"/>
      <c r="AC509" s="53"/>
      <c r="AD509" s="53"/>
      <c r="AE509" s="53"/>
      <c r="AF509" s="53"/>
      <c r="AG509" s="53"/>
      <c r="AH509" s="53"/>
      <c r="AI509" s="53"/>
      <c r="AJ509" s="53"/>
      <c r="AK509" s="53"/>
      <c r="AL509" s="53"/>
      <c r="AM509" s="53"/>
      <c r="AN509" s="53"/>
      <c r="AO509" s="53"/>
      <c r="AP509" s="53"/>
      <c r="AQ509" s="53"/>
      <c r="AR509" s="53"/>
      <c r="AS509" s="53"/>
      <c r="AT509" s="53"/>
      <c r="AU509" s="53"/>
      <c r="AV509" s="53"/>
      <c r="AW509" s="53"/>
      <c r="AX509" s="53"/>
      <c r="AY509" s="53"/>
      <c r="AZ509" s="53"/>
      <c r="BA509" s="53"/>
      <c r="BB509" s="25"/>
      <c r="BC509" s="25"/>
      <c r="BD509" s="25"/>
    </row>
    <row r="510">
      <c r="A510" s="53"/>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c r="AA510" s="53"/>
      <c r="AB510" s="53"/>
      <c r="AC510" s="53"/>
      <c r="AD510" s="53"/>
      <c r="AE510" s="53"/>
      <c r="AF510" s="53"/>
      <c r="AG510" s="53"/>
      <c r="AH510" s="53"/>
      <c r="AI510" s="53"/>
      <c r="AJ510" s="53"/>
      <c r="AK510" s="53"/>
      <c r="AL510" s="53"/>
      <c r="AM510" s="53"/>
      <c r="AN510" s="53"/>
      <c r="AO510" s="53"/>
      <c r="AP510" s="53"/>
      <c r="AQ510" s="53"/>
      <c r="AR510" s="53"/>
      <c r="AS510" s="53"/>
      <c r="AT510" s="53"/>
      <c r="AU510" s="53"/>
      <c r="AV510" s="53"/>
      <c r="AW510" s="53"/>
      <c r="AX510" s="53"/>
      <c r="AY510" s="53"/>
      <c r="AZ510" s="53"/>
      <c r="BA510" s="53"/>
      <c r="BB510" s="25"/>
      <c r="BC510" s="25"/>
      <c r="BD510" s="25"/>
    </row>
    <row r="511">
      <c r="A511" s="53"/>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c r="AA511" s="53"/>
      <c r="AB511" s="53"/>
      <c r="AC511" s="53"/>
      <c r="AD511" s="53"/>
      <c r="AE511" s="53"/>
      <c r="AF511" s="53"/>
      <c r="AG511" s="53"/>
      <c r="AH511" s="53"/>
      <c r="AI511" s="53"/>
      <c r="AJ511" s="53"/>
      <c r="AK511" s="53"/>
      <c r="AL511" s="53"/>
      <c r="AM511" s="53"/>
      <c r="AN511" s="53"/>
      <c r="AO511" s="53"/>
      <c r="AP511" s="53"/>
      <c r="AQ511" s="53"/>
      <c r="AR511" s="53"/>
      <c r="AS511" s="53"/>
      <c r="AT511" s="53"/>
      <c r="AU511" s="53"/>
      <c r="AV511" s="53"/>
      <c r="AW511" s="53"/>
      <c r="AX511" s="53"/>
      <c r="AY511" s="53"/>
      <c r="AZ511" s="53"/>
      <c r="BA511" s="53"/>
      <c r="BB511" s="25"/>
      <c r="BC511" s="25"/>
      <c r="BD511" s="25"/>
    </row>
    <row r="512">
      <c r="A512" s="53"/>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3"/>
      <c r="AB512" s="53"/>
      <c r="AC512" s="53"/>
      <c r="AD512" s="53"/>
      <c r="AE512" s="53"/>
      <c r="AF512" s="53"/>
      <c r="AG512" s="53"/>
      <c r="AH512" s="53"/>
      <c r="AI512" s="53"/>
      <c r="AJ512" s="53"/>
      <c r="AK512" s="53"/>
      <c r="AL512" s="53"/>
      <c r="AM512" s="53"/>
      <c r="AN512" s="53"/>
      <c r="AO512" s="53"/>
      <c r="AP512" s="53"/>
      <c r="AQ512" s="53"/>
      <c r="AR512" s="53"/>
      <c r="AS512" s="53"/>
      <c r="AT512" s="53"/>
      <c r="AU512" s="53"/>
      <c r="AV512" s="53"/>
      <c r="AW512" s="53"/>
      <c r="AX512" s="53"/>
      <c r="AY512" s="53"/>
      <c r="AZ512" s="53"/>
      <c r="BA512" s="53"/>
      <c r="BB512" s="25"/>
      <c r="BC512" s="25"/>
      <c r="BD512" s="25"/>
    </row>
    <row r="513">
      <c r="A513" s="53"/>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c r="AA513" s="53"/>
      <c r="AB513" s="53"/>
      <c r="AC513" s="53"/>
      <c r="AD513" s="53"/>
      <c r="AE513" s="53"/>
      <c r="AF513" s="53"/>
      <c r="AG513" s="53"/>
      <c r="AH513" s="53"/>
      <c r="AI513" s="53"/>
      <c r="AJ513" s="53"/>
      <c r="AK513" s="53"/>
      <c r="AL513" s="53"/>
      <c r="AM513" s="53"/>
      <c r="AN513" s="53"/>
      <c r="AO513" s="53"/>
      <c r="AP513" s="53"/>
      <c r="AQ513" s="53"/>
      <c r="AR513" s="53"/>
      <c r="AS513" s="53"/>
      <c r="AT513" s="53"/>
      <c r="AU513" s="53"/>
      <c r="AV513" s="53"/>
      <c r="AW513" s="53"/>
      <c r="AX513" s="53"/>
      <c r="AY513" s="53"/>
      <c r="AZ513" s="53"/>
      <c r="BA513" s="53"/>
      <c r="BB513" s="25"/>
      <c r="BC513" s="25"/>
      <c r="BD513" s="25"/>
    </row>
    <row r="514">
      <c r="A514" s="53"/>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c r="AA514" s="53"/>
      <c r="AB514" s="53"/>
      <c r="AC514" s="53"/>
      <c r="AD514" s="53"/>
      <c r="AE514" s="53"/>
      <c r="AF514" s="53"/>
      <c r="AG514" s="53"/>
      <c r="AH514" s="53"/>
      <c r="AI514" s="53"/>
      <c r="AJ514" s="53"/>
      <c r="AK514" s="53"/>
      <c r="AL514" s="53"/>
      <c r="AM514" s="53"/>
      <c r="AN514" s="53"/>
      <c r="AO514" s="53"/>
      <c r="AP514" s="53"/>
      <c r="AQ514" s="53"/>
      <c r="AR514" s="53"/>
      <c r="AS514" s="53"/>
      <c r="AT514" s="53"/>
      <c r="AU514" s="53"/>
      <c r="AV514" s="53"/>
      <c r="AW514" s="53"/>
      <c r="AX514" s="53"/>
      <c r="AY514" s="53"/>
      <c r="AZ514" s="53"/>
      <c r="BA514" s="53"/>
      <c r="BB514" s="25"/>
      <c r="BC514" s="25"/>
      <c r="BD514" s="25"/>
    </row>
    <row r="515">
      <c r="A515" s="53"/>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c r="AA515" s="53"/>
      <c r="AB515" s="53"/>
      <c r="AC515" s="53"/>
      <c r="AD515" s="53"/>
      <c r="AE515" s="53"/>
      <c r="AF515" s="53"/>
      <c r="AG515" s="53"/>
      <c r="AH515" s="53"/>
      <c r="AI515" s="53"/>
      <c r="AJ515" s="53"/>
      <c r="AK515" s="53"/>
      <c r="AL515" s="53"/>
      <c r="AM515" s="53"/>
      <c r="AN515" s="53"/>
      <c r="AO515" s="53"/>
      <c r="AP515" s="53"/>
      <c r="AQ515" s="53"/>
      <c r="AR515" s="53"/>
      <c r="AS515" s="53"/>
      <c r="AT515" s="53"/>
      <c r="AU515" s="53"/>
      <c r="AV515" s="53"/>
      <c r="AW515" s="53"/>
      <c r="AX515" s="53"/>
      <c r="AY515" s="53"/>
      <c r="AZ515" s="53"/>
      <c r="BA515" s="53"/>
      <c r="BB515" s="25"/>
      <c r="BC515" s="25"/>
      <c r="BD515" s="25"/>
    </row>
    <row r="516">
      <c r="A516" s="53"/>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c r="AA516" s="53"/>
      <c r="AB516" s="53"/>
      <c r="AC516" s="53"/>
      <c r="AD516" s="53"/>
      <c r="AE516" s="53"/>
      <c r="AF516" s="53"/>
      <c r="AG516" s="53"/>
      <c r="AH516" s="53"/>
      <c r="AI516" s="53"/>
      <c r="AJ516" s="53"/>
      <c r="AK516" s="53"/>
      <c r="AL516" s="53"/>
      <c r="AM516" s="53"/>
      <c r="AN516" s="53"/>
      <c r="AO516" s="53"/>
      <c r="AP516" s="53"/>
      <c r="AQ516" s="53"/>
      <c r="AR516" s="53"/>
      <c r="AS516" s="53"/>
      <c r="AT516" s="53"/>
      <c r="AU516" s="53"/>
      <c r="AV516" s="53"/>
      <c r="AW516" s="53"/>
      <c r="AX516" s="53"/>
      <c r="AY516" s="53"/>
      <c r="AZ516" s="53"/>
      <c r="BA516" s="53"/>
      <c r="BB516" s="25"/>
      <c r="BC516" s="25"/>
      <c r="BD516" s="25"/>
    </row>
    <row r="517">
      <c r="A517" s="53"/>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c r="AA517" s="53"/>
      <c r="AB517" s="53"/>
      <c r="AC517" s="53"/>
      <c r="AD517" s="53"/>
      <c r="AE517" s="53"/>
      <c r="AF517" s="53"/>
      <c r="AG517" s="53"/>
      <c r="AH517" s="53"/>
      <c r="AI517" s="53"/>
      <c r="AJ517" s="53"/>
      <c r="AK517" s="53"/>
      <c r="AL517" s="53"/>
      <c r="AM517" s="53"/>
      <c r="AN517" s="53"/>
      <c r="AO517" s="53"/>
      <c r="AP517" s="53"/>
      <c r="AQ517" s="53"/>
      <c r="AR517" s="53"/>
      <c r="AS517" s="53"/>
      <c r="AT517" s="53"/>
      <c r="AU517" s="53"/>
      <c r="AV517" s="53"/>
      <c r="AW517" s="53"/>
      <c r="AX517" s="53"/>
      <c r="AY517" s="53"/>
      <c r="AZ517" s="53"/>
      <c r="BA517" s="53"/>
      <c r="BB517" s="25"/>
      <c r="BC517" s="25"/>
      <c r="BD517" s="25"/>
    </row>
    <row r="518">
      <c r="A518" s="53"/>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c r="AA518" s="53"/>
      <c r="AB518" s="53"/>
      <c r="AC518" s="53"/>
      <c r="AD518" s="53"/>
      <c r="AE518" s="53"/>
      <c r="AF518" s="53"/>
      <c r="AG518" s="53"/>
      <c r="AH518" s="53"/>
      <c r="AI518" s="53"/>
      <c r="AJ518" s="53"/>
      <c r="AK518" s="53"/>
      <c r="AL518" s="53"/>
      <c r="AM518" s="53"/>
      <c r="AN518" s="53"/>
      <c r="AO518" s="53"/>
      <c r="AP518" s="53"/>
      <c r="AQ518" s="53"/>
      <c r="AR518" s="53"/>
      <c r="AS518" s="53"/>
      <c r="AT518" s="53"/>
      <c r="AU518" s="53"/>
      <c r="AV518" s="53"/>
      <c r="AW518" s="53"/>
      <c r="AX518" s="53"/>
      <c r="AY518" s="53"/>
      <c r="AZ518" s="53"/>
      <c r="BA518" s="53"/>
      <c r="BB518" s="25"/>
      <c r="BC518" s="25"/>
      <c r="BD518" s="25"/>
    </row>
    <row r="519">
      <c r="A519" s="53"/>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c r="AA519" s="53"/>
      <c r="AB519" s="53"/>
      <c r="AC519" s="53"/>
      <c r="AD519" s="53"/>
      <c r="AE519" s="53"/>
      <c r="AF519" s="53"/>
      <c r="AG519" s="53"/>
      <c r="AH519" s="53"/>
      <c r="AI519" s="53"/>
      <c r="AJ519" s="53"/>
      <c r="AK519" s="53"/>
      <c r="AL519" s="53"/>
      <c r="AM519" s="53"/>
      <c r="AN519" s="53"/>
      <c r="AO519" s="53"/>
      <c r="AP519" s="53"/>
      <c r="AQ519" s="53"/>
      <c r="AR519" s="53"/>
      <c r="AS519" s="53"/>
      <c r="AT519" s="53"/>
      <c r="AU519" s="53"/>
      <c r="AV519" s="53"/>
      <c r="AW519" s="53"/>
      <c r="AX519" s="53"/>
      <c r="AY519" s="53"/>
      <c r="AZ519" s="53"/>
      <c r="BA519" s="53"/>
      <c r="BB519" s="25"/>
      <c r="BC519" s="25"/>
      <c r="BD519" s="25"/>
    </row>
    <row r="520">
      <c r="A520" s="53"/>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c r="AA520" s="53"/>
      <c r="AB520" s="53"/>
      <c r="AC520" s="53"/>
      <c r="AD520" s="53"/>
      <c r="AE520" s="53"/>
      <c r="AF520" s="53"/>
      <c r="AG520" s="53"/>
      <c r="AH520" s="53"/>
      <c r="AI520" s="53"/>
      <c r="AJ520" s="53"/>
      <c r="AK520" s="53"/>
      <c r="AL520" s="53"/>
      <c r="AM520" s="53"/>
      <c r="AN520" s="53"/>
      <c r="AO520" s="53"/>
      <c r="AP520" s="53"/>
      <c r="AQ520" s="53"/>
      <c r="AR520" s="53"/>
      <c r="AS520" s="53"/>
      <c r="AT520" s="53"/>
      <c r="AU520" s="53"/>
      <c r="AV520" s="53"/>
      <c r="AW520" s="53"/>
      <c r="AX520" s="53"/>
      <c r="AY520" s="53"/>
      <c r="AZ520" s="53"/>
      <c r="BA520" s="53"/>
      <c r="BB520" s="25"/>
      <c r="BC520" s="25"/>
      <c r="BD520" s="25"/>
    </row>
    <row r="521">
      <c r="A521" s="53"/>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c r="AA521" s="53"/>
      <c r="AB521" s="53"/>
      <c r="AC521" s="53"/>
      <c r="AD521" s="53"/>
      <c r="AE521" s="53"/>
      <c r="AF521" s="53"/>
      <c r="AG521" s="53"/>
      <c r="AH521" s="53"/>
      <c r="AI521" s="53"/>
      <c r="AJ521" s="53"/>
      <c r="AK521" s="53"/>
      <c r="AL521" s="53"/>
      <c r="AM521" s="53"/>
      <c r="AN521" s="53"/>
      <c r="AO521" s="53"/>
      <c r="AP521" s="53"/>
      <c r="AQ521" s="53"/>
      <c r="AR521" s="53"/>
      <c r="AS521" s="53"/>
      <c r="AT521" s="53"/>
      <c r="AU521" s="53"/>
      <c r="AV521" s="53"/>
      <c r="AW521" s="53"/>
      <c r="AX521" s="53"/>
      <c r="AY521" s="53"/>
      <c r="AZ521" s="53"/>
      <c r="BA521" s="53"/>
      <c r="BB521" s="25"/>
      <c r="BC521" s="25"/>
      <c r="BD521" s="25"/>
    </row>
    <row r="522">
      <c r="A522" s="53"/>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c r="AA522" s="53"/>
      <c r="AB522" s="53"/>
      <c r="AC522" s="53"/>
      <c r="AD522" s="53"/>
      <c r="AE522" s="53"/>
      <c r="AF522" s="53"/>
      <c r="AG522" s="53"/>
      <c r="AH522" s="53"/>
      <c r="AI522" s="53"/>
      <c r="AJ522" s="53"/>
      <c r="AK522" s="53"/>
      <c r="AL522" s="53"/>
      <c r="AM522" s="53"/>
      <c r="AN522" s="53"/>
      <c r="AO522" s="53"/>
      <c r="AP522" s="53"/>
      <c r="AQ522" s="53"/>
      <c r="AR522" s="53"/>
      <c r="AS522" s="53"/>
      <c r="AT522" s="53"/>
      <c r="AU522" s="53"/>
      <c r="AV522" s="53"/>
      <c r="AW522" s="53"/>
      <c r="AX522" s="53"/>
      <c r="AY522" s="53"/>
      <c r="AZ522" s="53"/>
      <c r="BA522" s="53"/>
      <c r="BB522" s="25"/>
      <c r="BC522" s="25"/>
      <c r="BD522" s="25"/>
    </row>
    <row r="523">
      <c r="A523" s="53"/>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c r="AA523" s="53"/>
      <c r="AB523" s="53"/>
      <c r="AC523" s="53"/>
      <c r="AD523" s="53"/>
      <c r="AE523" s="53"/>
      <c r="AF523" s="53"/>
      <c r="AG523" s="53"/>
      <c r="AH523" s="53"/>
      <c r="AI523" s="53"/>
      <c r="AJ523" s="53"/>
      <c r="AK523" s="53"/>
      <c r="AL523" s="53"/>
      <c r="AM523" s="53"/>
      <c r="AN523" s="53"/>
      <c r="AO523" s="53"/>
      <c r="AP523" s="53"/>
      <c r="AQ523" s="53"/>
      <c r="AR523" s="53"/>
      <c r="AS523" s="53"/>
      <c r="AT523" s="53"/>
      <c r="AU523" s="53"/>
      <c r="AV523" s="53"/>
      <c r="AW523" s="53"/>
      <c r="AX523" s="53"/>
      <c r="AY523" s="53"/>
      <c r="AZ523" s="53"/>
      <c r="BA523" s="53"/>
      <c r="BB523" s="25"/>
      <c r="BC523" s="25"/>
      <c r="BD523" s="25"/>
    </row>
    <row r="524">
      <c r="A524" s="53"/>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c r="AA524" s="53"/>
      <c r="AB524" s="53"/>
      <c r="AC524" s="53"/>
      <c r="AD524" s="53"/>
      <c r="AE524" s="53"/>
      <c r="AF524" s="53"/>
      <c r="AG524" s="53"/>
      <c r="AH524" s="53"/>
      <c r="AI524" s="53"/>
      <c r="AJ524" s="53"/>
      <c r="AK524" s="53"/>
      <c r="AL524" s="53"/>
      <c r="AM524" s="53"/>
      <c r="AN524" s="53"/>
      <c r="AO524" s="53"/>
      <c r="AP524" s="53"/>
      <c r="AQ524" s="53"/>
      <c r="AR524" s="53"/>
      <c r="AS524" s="53"/>
      <c r="AT524" s="53"/>
      <c r="AU524" s="53"/>
      <c r="AV524" s="53"/>
      <c r="AW524" s="53"/>
      <c r="AX524" s="53"/>
      <c r="AY524" s="53"/>
      <c r="AZ524" s="53"/>
      <c r="BA524" s="53"/>
      <c r="BB524" s="25"/>
      <c r="BC524" s="25"/>
      <c r="BD524" s="25"/>
    </row>
    <row r="525">
      <c r="A525" s="53"/>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c r="AA525" s="53"/>
      <c r="AB525" s="53"/>
      <c r="AC525" s="53"/>
      <c r="AD525" s="53"/>
      <c r="AE525" s="53"/>
      <c r="AF525" s="53"/>
      <c r="AG525" s="53"/>
      <c r="AH525" s="53"/>
      <c r="AI525" s="53"/>
      <c r="AJ525" s="53"/>
      <c r="AK525" s="53"/>
      <c r="AL525" s="53"/>
      <c r="AM525" s="53"/>
      <c r="AN525" s="53"/>
      <c r="AO525" s="53"/>
      <c r="AP525" s="53"/>
      <c r="AQ525" s="53"/>
      <c r="AR525" s="53"/>
      <c r="AS525" s="53"/>
      <c r="AT525" s="53"/>
      <c r="AU525" s="53"/>
      <c r="AV525" s="53"/>
      <c r="AW525" s="53"/>
      <c r="AX525" s="53"/>
      <c r="AY525" s="53"/>
      <c r="AZ525" s="53"/>
      <c r="BA525" s="53"/>
      <c r="BB525" s="25"/>
      <c r="BC525" s="25"/>
      <c r="BD525" s="25"/>
    </row>
    <row r="526">
      <c r="A526" s="53"/>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c r="AA526" s="53"/>
      <c r="AB526" s="53"/>
      <c r="AC526" s="53"/>
      <c r="AD526" s="53"/>
      <c r="AE526" s="53"/>
      <c r="AF526" s="53"/>
      <c r="AG526" s="53"/>
      <c r="AH526" s="53"/>
      <c r="AI526" s="53"/>
      <c r="AJ526" s="53"/>
      <c r="AK526" s="53"/>
      <c r="AL526" s="53"/>
      <c r="AM526" s="53"/>
      <c r="AN526" s="53"/>
      <c r="AO526" s="53"/>
      <c r="AP526" s="53"/>
      <c r="AQ526" s="53"/>
      <c r="AR526" s="53"/>
      <c r="AS526" s="53"/>
      <c r="AT526" s="53"/>
      <c r="AU526" s="53"/>
      <c r="AV526" s="53"/>
      <c r="AW526" s="53"/>
      <c r="AX526" s="53"/>
      <c r="AY526" s="53"/>
      <c r="AZ526" s="53"/>
      <c r="BA526" s="53"/>
      <c r="BB526" s="25"/>
      <c r="BC526" s="25"/>
      <c r="BD526" s="25"/>
    </row>
    <row r="527">
      <c r="A527" s="53"/>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c r="AA527" s="53"/>
      <c r="AB527" s="53"/>
      <c r="AC527" s="53"/>
      <c r="AD527" s="53"/>
      <c r="AE527" s="53"/>
      <c r="AF527" s="53"/>
      <c r="AG527" s="53"/>
      <c r="AH527" s="53"/>
      <c r="AI527" s="53"/>
      <c r="AJ527" s="53"/>
      <c r="AK527" s="53"/>
      <c r="AL527" s="53"/>
      <c r="AM527" s="53"/>
      <c r="AN527" s="53"/>
      <c r="AO527" s="53"/>
      <c r="AP527" s="53"/>
      <c r="AQ527" s="53"/>
      <c r="AR527" s="53"/>
      <c r="AS527" s="53"/>
      <c r="AT527" s="53"/>
      <c r="AU527" s="53"/>
      <c r="AV527" s="53"/>
      <c r="AW527" s="53"/>
      <c r="AX527" s="53"/>
      <c r="AY527" s="53"/>
      <c r="AZ527" s="53"/>
      <c r="BA527" s="53"/>
      <c r="BB527" s="25"/>
      <c r="BC527" s="25"/>
      <c r="BD527" s="25"/>
    </row>
    <row r="528">
      <c r="A528" s="53"/>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c r="AA528" s="53"/>
      <c r="AB528" s="53"/>
      <c r="AC528" s="53"/>
      <c r="AD528" s="53"/>
      <c r="AE528" s="53"/>
      <c r="AF528" s="53"/>
      <c r="AG528" s="53"/>
      <c r="AH528" s="53"/>
      <c r="AI528" s="53"/>
      <c r="AJ528" s="53"/>
      <c r="AK528" s="53"/>
      <c r="AL528" s="53"/>
      <c r="AM528" s="53"/>
      <c r="AN528" s="53"/>
      <c r="AO528" s="53"/>
      <c r="AP528" s="53"/>
      <c r="AQ528" s="53"/>
      <c r="AR528" s="53"/>
      <c r="AS528" s="53"/>
      <c r="AT528" s="53"/>
      <c r="AU528" s="53"/>
      <c r="AV528" s="53"/>
      <c r="AW528" s="53"/>
      <c r="AX528" s="53"/>
      <c r="AY528" s="53"/>
      <c r="AZ528" s="53"/>
      <c r="BA528" s="53"/>
      <c r="BB528" s="25"/>
      <c r="BC528" s="25"/>
      <c r="BD528" s="25"/>
    </row>
    <row r="529">
      <c r="A529" s="53"/>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c r="AA529" s="53"/>
      <c r="AB529" s="53"/>
      <c r="AC529" s="53"/>
      <c r="AD529" s="53"/>
      <c r="AE529" s="53"/>
      <c r="AF529" s="53"/>
      <c r="AG529" s="53"/>
      <c r="AH529" s="53"/>
      <c r="AI529" s="53"/>
      <c r="AJ529" s="53"/>
      <c r="AK529" s="53"/>
      <c r="AL529" s="53"/>
      <c r="AM529" s="53"/>
      <c r="AN529" s="53"/>
      <c r="AO529" s="53"/>
      <c r="AP529" s="53"/>
      <c r="AQ529" s="53"/>
      <c r="AR529" s="53"/>
      <c r="AS529" s="53"/>
      <c r="AT529" s="53"/>
      <c r="AU529" s="53"/>
      <c r="AV529" s="53"/>
      <c r="AW529" s="53"/>
      <c r="AX529" s="53"/>
      <c r="AY529" s="53"/>
      <c r="AZ529" s="53"/>
      <c r="BA529" s="53"/>
      <c r="BB529" s="25"/>
      <c r="BC529" s="25"/>
      <c r="BD529" s="25"/>
    </row>
    <row r="530">
      <c r="A530" s="53"/>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c r="AA530" s="53"/>
      <c r="AB530" s="53"/>
      <c r="AC530" s="53"/>
      <c r="AD530" s="53"/>
      <c r="AE530" s="53"/>
      <c r="AF530" s="53"/>
      <c r="AG530" s="53"/>
      <c r="AH530" s="53"/>
      <c r="AI530" s="53"/>
      <c r="AJ530" s="53"/>
      <c r="AK530" s="53"/>
      <c r="AL530" s="53"/>
      <c r="AM530" s="53"/>
      <c r="AN530" s="53"/>
      <c r="AO530" s="53"/>
      <c r="AP530" s="53"/>
      <c r="AQ530" s="53"/>
      <c r="AR530" s="53"/>
      <c r="AS530" s="53"/>
      <c r="AT530" s="53"/>
      <c r="AU530" s="53"/>
      <c r="AV530" s="53"/>
      <c r="AW530" s="53"/>
      <c r="AX530" s="53"/>
      <c r="AY530" s="53"/>
      <c r="AZ530" s="53"/>
      <c r="BA530" s="53"/>
      <c r="BB530" s="25"/>
      <c r="BC530" s="25"/>
      <c r="BD530" s="25"/>
    </row>
    <row r="531">
      <c r="A531" s="53"/>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c r="AA531" s="53"/>
      <c r="AB531" s="53"/>
      <c r="AC531" s="53"/>
      <c r="AD531" s="53"/>
      <c r="AE531" s="53"/>
      <c r="AF531" s="53"/>
      <c r="AG531" s="53"/>
      <c r="AH531" s="53"/>
      <c r="AI531" s="53"/>
      <c r="AJ531" s="53"/>
      <c r="AK531" s="53"/>
      <c r="AL531" s="53"/>
      <c r="AM531" s="53"/>
      <c r="AN531" s="53"/>
      <c r="AO531" s="53"/>
      <c r="AP531" s="53"/>
      <c r="AQ531" s="53"/>
      <c r="AR531" s="53"/>
      <c r="AS531" s="53"/>
      <c r="AT531" s="53"/>
      <c r="AU531" s="53"/>
      <c r="AV531" s="53"/>
      <c r="AW531" s="53"/>
      <c r="AX531" s="53"/>
      <c r="AY531" s="53"/>
      <c r="AZ531" s="53"/>
      <c r="BA531" s="53"/>
      <c r="BB531" s="25"/>
      <c r="BC531" s="25"/>
      <c r="BD531" s="25"/>
    </row>
    <row r="532">
      <c r="A532" s="53"/>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c r="AA532" s="53"/>
      <c r="AB532" s="53"/>
      <c r="AC532" s="53"/>
      <c r="AD532" s="53"/>
      <c r="AE532" s="53"/>
      <c r="AF532" s="53"/>
      <c r="AG532" s="53"/>
      <c r="AH532" s="53"/>
      <c r="AI532" s="53"/>
      <c r="AJ532" s="53"/>
      <c r="AK532" s="53"/>
      <c r="AL532" s="53"/>
      <c r="AM532" s="53"/>
      <c r="AN532" s="53"/>
      <c r="AO532" s="53"/>
      <c r="AP532" s="53"/>
      <c r="AQ532" s="53"/>
      <c r="AR532" s="53"/>
      <c r="AS532" s="53"/>
      <c r="AT532" s="53"/>
      <c r="AU532" s="53"/>
      <c r="AV532" s="53"/>
      <c r="AW532" s="53"/>
      <c r="AX532" s="53"/>
      <c r="AY532" s="53"/>
      <c r="AZ532" s="53"/>
      <c r="BA532" s="53"/>
      <c r="BB532" s="25"/>
      <c r="BC532" s="25"/>
      <c r="BD532" s="25"/>
    </row>
    <row r="533">
      <c r="A533" s="53"/>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c r="AA533" s="53"/>
      <c r="AB533" s="53"/>
      <c r="AC533" s="53"/>
      <c r="AD533" s="53"/>
      <c r="AE533" s="53"/>
      <c r="AF533" s="53"/>
      <c r="AG533" s="53"/>
      <c r="AH533" s="53"/>
      <c r="AI533" s="53"/>
      <c r="AJ533" s="53"/>
      <c r="AK533" s="53"/>
      <c r="AL533" s="53"/>
      <c r="AM533" s="53"/>
      <c r="AN533" s="53"/>
      <c r="AO533" s="53"/>
      <c r="AP533" s="53"/>
      <c r="AQ533" s="53"/>
      <c r="AR533" s="53"/>
      <c r="AS533" s="53"/>
      <c r="AT533" s="53"/>
      <c r="AU533" s="53"/>
      <c r="AV533" s="53"/>
      <c r="AW533" s="53"/>
      <c r="AX533" s="53"/>
      <c r="AY533" s="53"/>
      <c r="AZ533" s="53"/>
      <c r="BA533" s="53"/>
      <c r="BB533" s="25"/>
      <c r="BC533" s="25"/>
      <c r="BD533" s="25"/>
    </row>
    <row r="534">
      <c r="A534" s="53"/>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c r="AA534" s="53"/>
      <c r="AB534" s="53"/>
      <c r="AC534" s="53"/>
      <c r="AD534" s="53"/>
      <c r="AE534" s="53"/>
      <c r="AF534" s="53"/>
      <c r="AG534" s="53"/>
      <c r="AH534" s="53"/>
      <c r="AI534" s="53"/>
      <c r="AJ534" s="53"/>
      <c r="AK534" s="53"/>
      <c r="AL534" s="53"/>
      <c r="AM534" s="53"/>
      <c r="AN534" s="53"/>
      <c r="AO534" s="53"/>
      <c r="AP534" s="53"/>
      <c r="AQ534" s="53"/>
      <c r="AR534" s="53"/>
      <c r="AS534" s="53"/>
      <c r="AT534" s="53"/>
      <c r="AU534" s="53"/>
      <c r="AV534" s="53"/>
      <c r="AW534" s="53"/>
      <c r="AX534" s="53"/>
      <c r="AY534" s="53"/>
      <c r="AZ534" s="53"/>
      <c r="BA534" s="53"/>
      <c r="BB534" s="25"/>
      <c r="BC534" s="25"/>
      <c r="BD534" s="25"/>
    </row>
    <row r="535">
      <c r="A535" s="53"/>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c r="AA535" s="53"/>
      <c r="AB535" s="53"/>
      <c r="AC535" s="53"/>
      <c r="AD535" s="53"/>
      <c r="AE535" s="53"/>
      <c r="AF535" s="53"/>
      <c r="AG535" s="53"/>
      <c r="AH535" s="53"/>
      <c r="AI535" s="53"/>
      <c r="AJ535" s="53"/>
      <c r="AK535" s="53"/>
      <c r="AL535" s="53"/>
      <c r="AM535" s="53"/>
      <c r="AN535" s="53"/>
      <c r="AO535" s="53"/>
      <c r="AP535" s="53"/>
      <c r="AQ535" s="53"/>
      <c r="AR535" s="53"/>
      <c r="AS535" s="53"/>
      <c r="AT535" s="53"/>
      <c r="AU535" s="53"/>
      <c r="AV535" s="53"/>
      <c r="AW535" s="53"/>
      <c r="AX535" s="53"/>
      <c r="AY535" s="53"/>
      <c r="AZ535" s="53"/>
      <c r="BA535" s="53"/>
      <c r="BB535" s="25"/>
      <c r="BC535" s="25"/>
      <c r="BD535" s="25"/>
    </row>
    <row r="536">
      <c r="A536" s="53"/>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c r="AA536" s="53"/>
      <c r="AB536" s="53"/>
      <c r="AC536" s="53"/>
      <c r="AD536" s="53"/>
      <c r="AE536" s="53"/>
      <c r="AF536" s="53"/>
      <c r="AG536" s="53"/>
      <c r="AH536" s="53"/>
      <c r="AI536" s="53"/>
      <c r="AJ536" s="53"/>
      <c r="AK536" s="53"/>
      <c r="AL536" s="53"/>
      <c r="AM536" s="53"/>
      <c r="AN536" s="53"/>
      <c r="AO536" s="53"/>
      <c r="AP536" s="53"/>
      <c r="AQ536" s="53"/>
      <c r="AR536" s="53"/>
      <c r="AS536" s="53"/>
      <c r="AT536" s="53"/>
      <c r="AU536" s="53"/>
      <c r="AV536" s="53"/>
      <c r="AW536" s="53"/>
      <c r="AX536" s="53"/>
      <c r="AY536" s="53"/>
      <c r="AZ536" s="53"/>
      <c r="BA536" s="53"/>
      <c r="BB536" s="25"/>
      <c r="BC536" s="25"/>
      <c r="BD536" s="25"/>
    </row>
    <row r="537">
      <c r="A537" s="53"/>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c r="AA537" s="53"/>
      <c r="AB537" s="53"/>
      <c r="AC537" s="53"/>
      <c r="AD537" s="53"/>
      <c r="AE537" s="53"/>
      <c r="AF537" s="53"/>
      <c r="AG537" s="53"/>
      <c r="AH537" s="53"/>
      <c r="AI537" s="53"/>
      <c r="AJ537" s="53"/>
      <c r="AK537" s="53"/>
      <c r="AL537" s="53"/>
      <c r="AM537" s="53"/>
      <c r="AN537" s="53"/>
      <c r="AO537" s="53"/>
      <c r="AP537" s="53"/>
      <c r="AQ537" s="53"/>
      <c r="AR537" s="53"/>
      <c r="AS537" s="53"/>
      <c r="AT537" s="53"/>
      <c r="AU537" s="53"/>
      <c r="AV537" s="53"/>
      <c r="AW537" s="53"/>
      <c r="AX537" s="53"/>
      <c r="AY537" s="53"/>
      <c r="AZ537" s="53"/>
      <c r="BA537" s="53"/>
      <c r="BB537" s="25"/>
      <c r="BC537" s="25"/>
      <c r="BD537" s="25"/>
    </row>
    <row r="538">
      <c r="A538" s="53"/>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c r="AA538" s="53"/>
      <c r="AB538" s="53"/>
      <c r="AC538" s="53"/>
      <c r="AD538" s="53"/>
      <c r="AE538" s="53"/>
      <c r="AF538" s="53"/>
      <c r="AG538" s="53"/>
      <c r="AH538" s="53"/>
      <c r="AI538" s="53"/>
      <c r="AJ538" s="53"/>
      <c r="AK538" s="53"/>
      <c r="AL538" s="53"/>
      <c r="AM538" s="53"/>
      <c r="AN538" s="53"/>
      <c r="AO538" s="53"/>
      <c r="AP538" s="53"/>
      <c r="AQ538" s="53"/>
      <c r="AR538" s="53"/>
      <c r="AS538" s="53"/>
      <c r="AT538" s="53"/>
      <c r="AU538" s="53"/>
      <c r="AV538" s="53"/>
      <c r="AW538" s="53"/>
      <c r="AX538" s="53"/>
      <c r="AY538" s="53"/>
      <c r="AZ538" s="53"/>
      <c r="BA538" s="53"/>
      <c r="BB538" s="25"/>
      <c r="BC538" s="25"/>
      <c r="BD538" s="25"/>
    </row>
    <row r="539">
      <c r="A539" s="53"/>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c r="AA539" s="53"/>
      <c r="AB539" s="53"/>
      <c r="AC539" s="53"/>
      <c r="AD539" s="53"/>
      <c r="AE539" s="53"/>
      <c r="AF539" s="53"/>
      <c r="AG539" s="53"/>
      <c r="AH539" s="53"/>
      <c r="AI539" s="53"/>
      <c r="AJ539" s="53"/>
      <c r="AK539" s="53"/>
      <c r="AL539" s="53"/>
      <c r="AM539" s="53"/>
      <c r="AN539" s="53"/>
      <c r="AO539" s="53"/>
      <c r="AP539" s="53"/>
      <c r="AQ539" s="53"/>
      <c r="AR539" s="53"/>
      <c r="AS539" s="53"/>
      <c r="AT539" s="53"/>
      <c r="AU539" s="53"/>
      <c r="AV539" s="53"/>
      <c r="AW539" s="53"/>
      <c r="AX539" s="53"/>
      <c r="AY539" s="53"/>
      <c r="AZ539" s="53"/>
      <c r="BA539" s="53"/>
      <c r="BB539" s="25"/>
      <c r="BC539" s="25"/>
      <c r="BD539" s="25"/>
    </row>
    <row r="540">
      <c r="A540" s="53"/>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c r="AA540" s="53"/>
      <c r="AB540" s="53"/>
      <c r="AC540" s="53"/>
      <c r="AD540" s="53"/>
      <c r="AE540" s="53"/>
      <c r="AF540" s="53"/>
      <c r="AG540" s="53"/>
      <c r="AH540" s="53"/>
      <c r="AI540" s="53"/>
      <c r="AJ540" s="53"/>
      <c r="AK540" s="53"/>
      <c r="AL540" s="53"/>
      <c r="AM540" s="53"/>
      <c r="AN540" s="53"/>
      <c r="AO540" s="53"/>
      <c r="AP540" s="53"/>
      <c r="AQ540" s="53"/>
      <c r="AR540" s="53"/>
      <c r="AS540" s="53"/>
      <c r="AT540" s="53"/>
      <c r="AU540" s="53"/>
      <c r="AV540" s="53"/>
      <c r="AW540" s="53"/>
      <c r="AX540" s="53"/>
      <c r="AY540" s="53"/>
      <c r="AZ540" s="53"/>
      <c r="BA540" s="53"/>
      <c r="BB540" s="25"/>
      <c r="BC540" s="25"/>
      <c r="BD540" s="25"/>
    </row>
    <row r="541">
      <c r="A541" s="53"/>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c r="AA541" s="53"/>
      <c r="AB541" s="53"/>
      <c r="AC541" s="53"/>
      <c r="AD541" s="53"/>
      <c r="AE541" s="53"/>
      <c r="AF541" s="53"/>
      <c r="AG541" s="53"/>
      <c r="AH541" s="53"/>
      <c r="AI541" s="53"/>
      <c r="AJ541" s="53"/>
      <c r="AK541" s="53"/>
      <c r="AL541" s="53"/>
      <c r="AM541" s="53"/>
      <c r="AN541" s="53"/>
      <c r="AO541" s="53"/>
      <c r="AP541" s="53"/>
      <c r="AQ541" s="53"/>
      <c r="AR541" s="53"/>
      <c r="AS541" s="53"/>
      <c r="AT541" s="53"/>
      <c r="AU541" s="53"/>
      <c r="AV541" s="53"/>
      <c r="AW541" s="53"/>
      <c r="AX541" s="53"/>
      <c r="AY541" s="53"/>
      <c r="AZ541" s="53"/>
      <c r="BA541" s="53"/>
      <c r="BB541" s="25"/>
      <c r="BC541" s="25"/>
      <c r="BD541" s="25"/>
    </row>
    <row r="542">
      <c r="A542" s="53"/>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c r="AA542" s="53"/>
      <c r="AB542" s="53"/>
      <c r="AC542" s="53"/>
      <c r="AD542" s="53"/>
      <c r="AE542" s="53"/>
      <c r="AF542" s="53"/>
      <c r="AG542" s="53"/>
      <c r="AH542" s="53"/>
      <c r="AI542" s="53"/>
      <c r="AJ542" s="53"/>
      <c r="AK542" s="53"/>
      <c r="AL542" s="53"/>
      <c r="AM542" s="53"/>
      <c r="AN542" s="53"/>
      <c r="AO542" s="53"/>
      <c r="AP542" s="53"/>
      <c r="AQ542" s="53"/>
      <c r="AR542" s="53"/>
      <c r="AS542" s="53"/>
      <c r="AT542" s="53"/>
      <c r="AU542" s="53"/>
      <c r="AV542" s="53"/>
      <c r="AW542" s="53"/>
      <c r="AX542" s="53"/>
      <c r="AY542" s="53"/>
      <c r="AZ542" s="53"/>
      <c r="BA542" s="53"/>
      <c r="BB542" s="25"/>
      <c r="BC542" s="25"/>
      <c r="BD542" s="25"/>
    </row>
    <row r="543">
      <c r="A543" s="53"/>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c r="AA543" s="53"/>
      <c r="AB543" s="53"/>
      <c r="AC543" s="53"/>
      <c r="AD543" s="53"/>
      <c r="AE543" s="53"/>
      <c r="AF543" s="53"/>
      <c r="AG543" s="53"/>
      <c r="AH543" s="53"/>
      <c r="AI543" s="53"/>
      <c r="AJ543" s="53"/>
      <c r="AK543" s="53"/>
      <c r="AL543" s="53"/>
      <c r="AM543" s="53"/>
      <c r="AN543" s="53"/>
      <c r="AO543" s="53"/>
      <c r="AP543" s="53"/>
      <c r="AQ543" s="53"/>
      <c r="AR543" s="53"/>
      <c r="AS543" s="53"/>
      <c r="AT543" s="53"/>
      <c r="AU543" s="53"/>
      <c r="AV543" s="53"/>
      <c r="AW543" s="53"/>
      <c r="AX543" s="53"/>
      <c r="AY543" s="53"/>
      <c r="AZ543" s="53"/>
      <c r="BA543" s="53"/>
      <c r="BB543" s="25"/>
      <c r="BC543" s="25"/>
      <c r="BD543" s="25"/>
    </row>
    <row r="544">
      <c r="A544" s="53"/>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c r="AA544" s="53"/>
      <c r="AB544" s="53"/>
      <c r="AC544" s="53"/>
      <c r="AD544" s="53"/>
      <c r="AE544" s="53"/>
      <c r="AF544" s="53"/>
      <c r="AG544" s="53"/>
      <c r="AH544" s="53"/>
      <c r="AI544" s="53"/>
      <c r="AJ544" s="53"/>
      <c r="AK544" s="53"/>
      <c r="AL544" s="53"/>
      <c r="AM544" s="53"/>
      <c r="AN544" s="53"/>
      <c r="AO544" s="53"/>
      <c r="AP544" s="53"/>
      <c r="AQ544" s="53"/>
      <c r="AR544" s="53"/>
      <c r="AS544" s="53"/>
      <c r="AT544" s="53"/>
      <c r="AU544" s="53"/>
      <c r="AV544" s="53"/>
      <c r="AW544" s="53"/>
      <c r="AX544" s="53"/>
      <c r="AY544" s="53"/>
      <c r="AZ544" s="53"/>
      <c r="BA544" s="53"/>
      <c r="BB544" s="25"/>
      <c r="BC544" s="25"/>
      <c r="BD544" s="25"/>
    </row>
    <row r="545">
      <c r="A545" s="53"/>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c r="AA545" s="53"/>
      <c r="AB545" s="53"/>
      <c r="AC545" s="53"/>
      <c r="AD545" s="53"/>
      <c r="AE545" s="53"/>
      <c r="AF545" s="53"/>
      <c r="AG545" s="53"/>
      <c r="AH545" s="53"/>
      <c r="AI545" s="53"/>
      <c r="AJ545" s="53"/>
      <c r="AK545" s="53"/>
      <c r="AL545" s="53"/>
      <c r="AM545" s="53"/>
      <c r="AN545" s="53"/>
      <c r="AO545" s="53"/>
      <c r="AP545" s="53"/>
      <c r="AQ545" s="53"/>
      <c r="AR545" s="53"/>
      <c r="AS545" s="53"/>
      <c r="AT545" s="53"/>
      <c r="AU545" s="53"/>
      <c r="AV545" s="53"/>
      <c r="AW545" s="53"/>
      <c r="AX545" s="53"/>
      <c r="AY545" s="53"/>
      <c r="AZ545" s="53"/>
      <c r="BA545" s="53"/>
      <c r="BB545" s="25"/>
      <c r="BC545" s="25"/>
      <c r="BD545" s="25"/>
    </row>
    <row r="546">
      <c r="A546" s="53"/>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c r="AA546" s="53"/>
      <c r="AB546" s="53"/>
      <c r="AC546" s="53"/>
      <c r="AD546" s="53"/>
      <c r="AE546" s="53"/>
      <c r="AF546" s="53"/>
      <c r="AG546" s="53"/>
      <c r="AH546" s="53"/>
      <c r="AI546" s="53"/>
      <c r="AJ546" s="53"/>
      <c r="AK546" s="53"/>
      <c r="AL546" s="53"/>
      <c r="AM546" s="53"/>
      <c r="AN546" s="53"/>
      <c r="AO546" s="53"/>
      <c r="AP546" s="53"/>
      <c r="AQ546" s="53"/>
      <c r="AR546" s="53"/>
      <c r="AS546" s="53"/>
      <c r="AT546" s="53"/>
      <c r="AU546" s="53"/>
      <c r="AV546" s="53"/>
      <c r="AW546" s="53"/>
      <c r="AX546" s="53"/>
      <c r="AY546" s="53"/>
      <c r="AZ546" s="53"/>
      <c r="BA546" s="53"/>
      <c r="BB546" s="25"/>
      <c r="BC546" s="25"/>
      <c r="BD546" s="25"/>
    </row>
    <row r="547">
      <c r="A547" s="53"/>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c r="AA547" s="53"/>
      <c r="AB547" s="53"/>
      <c r="AC547" s="53"/>
      <c r="AD547" s="53"/>
      <c r="AE547" s="53"/>
      <c r="AF547" s="53"/>
      <c r="AG547" s="53"/>
      <c r="AH547" s="53"/>
      <c r="AI547" s="53"/>
      <c r="AJ547" s="53"/>
      <c r="AK547" s="53"/>
      <c r="AL547" s="53"/>
      <c r="AM547" s="53"/>
      <c r="AN547" s="53"/>
      <c r="AO547" s="53"/>
      <c r="AP547" s="53"/>
      <c r="AQ547" s="53"/>
      <c r="AR547" s="53"/>
      <c r="AS547" s="53"/>
      <c r="AT547" s="53"/>
      <c r="AU547" s="53"/>
      <c r="AV547" s="53"/>
      <c r="AW547" s="53"/>
      <c r="AX547" s="53"/>
      <c r="AY547" s="53"/>
      <c r="AZ547" s="53"/>
      <c r="BA547" s="53"/>
      <c r="BB547" s="25"/>
      <c r="BC547" s="25"/>
      <c r="BD547" s="25"/>
    </row>
    <row r="548">
      <c r="A548" s="53"/>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c r="AA548" s="53"/>
      <c r="AB548" s="53"/>
      <c r="AC548" s="53"/>
      <c r="AD548" s="53"/>
      <c r="AE548" s="53"/>
      <c r="AF548" s="53"/>
      <c r="AG548" s="53"/>
      <c r="AH548" s="53"/>
      <c r="AI548" s="53"/>
      <c r="AJ548" s="53"/>
      <c r="AK548" s="53"/>
      <c r="AL548" s="53"/>
      <c r="AM548" s="53"/>
      <c r="AN548" s="53"/>
      <c r="AO548" s="53"/>
      <c r="AP548" s="53"/>
      <c r="AQ548" s="53"/>
      <c r="AR548" s="53"/>
      <c r="AS548" s="53"/>
      <c r="AT548" s="53"/>
      <c r="AU548" s="53"/>
      <c r="AV548" s="53"/>
      <c r="AW548" s="53"/>
      <c r="AX548" s="53"/>
      <c r="AY548" s="53"/>
      <c r="AZ548" s="53"/>
      <c r="BA548" s="53"/>
      <c r="BB548" s="25"/>
      <c r="BC548" s="25"/>
      <c r="BD548" s="25"/>
    </row>
    <row r="549">
      <c r="A549" s="53"/>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c r="AA549" s="53"/>
      <c r="AB549" s="53"/>
      <c r="AC549" s="53"/>
      <c r="AD549" s="53"/>
      <c r="AE549" s="53"/>
      <c r="AF549" s="53"/>
      <c r="AG549" s="53"/>
      <c r="AH549" s="53"/>
      <c r="AI549" s="53"/>
      <c r="AJ549" s="53"/>
      <c r="AK549" s="53"/>
      <c r="AL549" s="53"/>
      <c r="AM549" s="53"/>
      <c r="AN549" s="53"/>
      <c r="AO549" s="53"/>
      <c r="AP549" s="53"/>
      <c r="AQ549" s="53"/>
      <c r="AR549" s="53"/>
      <c r="AS549" s="53"/>
      <c r="AT549" s="53"/>
      <c r="AU549" s="53"/>
      <c r="AV549" s="53"/>
      <c r="AW549" s="53"/>
      <c r="AX549" s="53"/>
      <c r="AY549" s="53"/>
      <c r="AZ549" s="53"/>
      <c r="BA549" s="53"/>
      <c r="BB549" s="25"/>
      <c r="BC549" s="25"/>
      <c r="BD549" s="25"/>
    </row>
    <row r="550">
      <c r="A550" s="53"/>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c r="AA550" s="53"/>
      <c r="AB550" s="53"/>
      <c r="AC550" s="53"/>
      <c r="AD550" s="53"/>
      <c r="AE550" s="53"/>
      <c r="AF550" s="53"/>
      <c r="AG550" s="53"/>
      <c r="AH550" s="53"/>
      <c r="AI550" s="53"/>
      <c r="AJ550" s="53"/>
      <c r="AK550" s="53"/>
      <c r="AL550" s="53"/>
      <c r="AM550" s="53"/>
      <c r="AN550" s="53"/>
      <c r="AO550" s="53"/>
      <c r="AP550" s="53"/>
      <c r="AQ550" s="53"/>
      <c r="AR550" s="53"/>
      <c r="AS550" s="53"/>
      <c r="AT550" s="53"/>
      <c r="AU550" s="53"/>
      <c r="AV550" s="53"/>
      <c r="AW550" s="53"/>
      <c r="AX550" s="53"/>
      <c r="AY550" s="53"/>
      <c r="AZ550" s="53"/>
      <c r="BA550" s="53"/>
      <c r="BB550" s="25"/>
      <c r="BC550" s="25"/>
      <c r="BD550" s="25"/>
    </row>
    <row r="551">
      <c r="A551" s="53"/>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c r="AA551" s="53"/>
      <c r="AB551" s="53"/>
      <c r="AC551" s="53"/>
      <c r="AD551" s="53"/>
      <c r="AE551" s="53"/>
      <c r="AF551" s="53"/>
      <c r="AG551" s="53"/>
      <c r="AH551" s="53"/>
      <c r="AI551" s="53"/>
      <c r="AJ551" s="53"/>
      <c r="AK551" s="53"/>
      <c r="AL551" s="53"/>
      <c r="AM551" s="53"/>
      <c r="AN551" s="53"/>
      <c r="AO551" s="53"/>
      <c r="AP551" s="53"/>
      <c r="AQ551" s="53"/>
      <c r="AR551" s="53"/>
      <c r="AS551" s="53"/>
      <c r="AT551" s="53"/>
      <c r="AU551" s="53"/>
      <c r="AV551" s="53"/>
      <c r="AW551" s="53"/>
      <c r="AX551" s="53"/>
      <c r="AY551" s="53"/>
      <c r="AZ551" s="53"/>
      <c r="BA551" s="53"/>
      <c r="BB551" s="25"/>
      <c r="BC551" s="25"/>
      <c r="BD551" s="25"/>
    </row>
    <row r="552">
      <c r="A552" s="53"/>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c r="AA552" s="53"/>
      <c r="AB552" s="53"/>
      <c r="AC552" s="53"/>
      <c r="AD552" s="53"/>
      <c r="AE552" s="53"/>
      <c r="AF552" s="53"/>
      <c r="AG552" s="53"/>
      <c r="AH552" s="53"/>
      <c r="AI552" s="53"/>
      <c r="AJ552" s="53"/>
      <c r="AK552" s="53"/>
      <c r="AL552" s="53"/>
      <c r="AM552" s="53"/>
      <c r="AN552" s="53"/>
      <c r="AO552" s="53"/>
      <c r="AP552" s="53"/>
      <c r="AQ552" s="53"/>
      <c r="AR552" s="53"/>
      <c r="AS552" s="53"/>
      <c r="AT552" s="53"/>
      <c r="AU552" s="53"/>
      <c r="AV552" s="53"/>
      <c r="AW552" s="53"/>
      <c r="AX552" s="53"/>
      <c r="AY552" s="53"/>
      <c r="AZ552" s="53"/>
      <c r="BA552" s="53"/>
      <c r="BB552" s="25"/>
      <c r="BC552" s="25"/>
      <c r="BD552" s="25"/>
    </row>
    <row r="553">
      <c r="A553" s="53"/>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c r="AA553" s="53"/>
      <c r="AB553" s="53"/>
      <c r="AC553" s="53"/>
      <c r="AD553" s="53"/>
      <c r="AE553" s="53"/>
      <c r="AF553" s="53"/>
      <c r="AG553" s="53"/>
      <c r="AH553" s="53"/>
      <c r="AI553" s="53"/>
      <c r="AJ553" s="53"/>
      <c r="AK553" s="53"/>
      <c r="AL553" s="53"/>
      <c r="AM553" s="53"/>
      <c r="AN553" s="53"/>
      <c r="AO553" s="53"/>
      <c r="AP553" s="53"/>
      <c r="AQ553" s="53"/>
      <c r="AR553" s="53"/>
      <c r="AS553" s="53"/>
      <c r="AT553" s="53"/>
      <c r="AU553" s="53"/>
      <c r="AV553" s="53"/>
      <c r="AW553" s="53"/>
      <c r="AX553" s="53"/>
      <c r="AY553" s="53"/>
      <c r="AZ553" s="53"/>
      <c r="BA553" s="53"/>
      <c r="BB553" s="25"/>
      <c r="BC553" s="25"/>
      <c r="BD553" s="25"/>
    </row>
    <row r="554">
      <c r="A554" s="53"/>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c r="AA554" s="53"/>
      <c r="AB554" s="53"/>
      <c r="AC554" s="53"/>
      <c r="AD554" s="53"/>
      <c r="AE554" s="53"/>
      <c r="AF554" s="53"/>
      <c r="AG554" s="53"/>
      <c r="AH554" s="53"/>
      <c r="AI554" s="53"/>
      <c r="AJ554" s="53"/>
      <c r="AK554" s="53"/>
      <c r="AL554" s="53"/>
      <c r="AM554" s="53"/>
      <c r="AN554" s="53"/>
      <c r="AO554" s="53"/>
      <c r="AP554" s="53"/>
      <c r="AQ554" s="53"/>
      <c r="AR554" s="53"/>
      <c r="AS554" s="53"/>
      <c r="AT554" s="53"/>
      <c r="AU554" s="53"/>
      <c r="AV554" s="53"/>
      <c r="AW554" s="53"/>
      <c r="AX554" s="53"/>
      <c r="AY554" s="53"/>
      <c r="AZ554" s="53"/>
      <c r="BA554" s="53"/>
      <c r="BB554" s="25"/>
      <c r="BC554" s="25"/>
      <c r="BD554" s="25"/>
    </row>
    <row r="555">
      <c r="A555" s="53"/>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c r="AA555" s="53"/>
      <c r="AB555" s="53"/>
      <c r="AC555" s="53"/>
      <c r="AD555" s="53"/>
      <c r="AE555" s="53"/>
      <c r="AF555" s="53"/>
      <c r="AG555" s="53"/>
      <c r="AH555" s="53"/>
      <c r="AI555" s="53"/>
      <c r="AJ555" s="53"/>
      <c r="AK555" s="53"/>
      <c r="AL555" s="53"/>
      <c r="AM555" s="53"/>
      <c r="AN555" s="53"/>
      <c r="AO555" s="53"/>
      <c r="AP555" s="53"/>
      <c r="AQ555" s="53"/>
      <c r="AR555" s="53"/>
      <c r="AS555" s="53"/>
      <c r="AT555" s="53"/>
      <c r="AU555" s="53"/>
      <c r="AV555" s="53"/>
      <c r="AW555" s="53"/>
      <c r="AX555" s="53"/>
      <c r="AY555" s="53"/>
      <c r="AZ555" s="53"/>
      <c r="BA555" s="53"/>
      <c r="BB555" s="25"/>
      <c r="BC555" s="25"/>
      <c r="BD555" s="25"/>
    </row>
    <row r="556">
      <c r="A556" s="53"/>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c r="AA556" s="53"/>
      <c r="AB556" s="53"/>
      <c r="AC556" s="53"/>
      <c r="AD556" s="53"/>
      <c r="AE556" s="53"/>
      <c r="AF556" s="53"/>
      <c r="AG556" s="53"/>
      <c r="AH556" s="53"/>
      <c r="AI556" s="53"/>
      <c r="AJ556" s="53"/>
      <c r="AK556" s="53"/>
      <c r="AL556" s="53"/>
      <c r="AM556" s="53"/>
      <c r="AN556" s="53"/>
      <c r="AO556" s="53"/>
      <c r="AP556" s="53"/>
      <c r="AQ556" s="53"/>
      <c r="AR556" s="53"/>
      <c r="AS556" s="53"/>
      <c r="AT556" s="53"/>
      <c r="AU556" s="53"/>
      <c r="AV556" s="53"/>
      <c r="AW556" s="53"/>
      <c r="AX556" s="53"/>
      <c r="AY556" s="53"/>
      <c r="AZ556" s="53"/>
      <c r="BA556" s="53"/>
      <c r="BB556" s="25"/>
      <c r="BC556" s="25"/>
      <c r="BD556" s="25"/>
    </row>
    <row r="557">
      <c r="A557" s="53"/>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c r="AA557" s="53"/>
      <c r="AB557" s="53"/>
      <c r="AC557" s="53"/>
      <c r="AD557" s="53"/>
      <c r="AE557" s="53"/>
      <c r="AF557" s="53"/>
      <c r="AG557" s="53"/>
      <c r="AH557" s="53"/>
      <c r="AI557" s="53"/>
      <c r="AJ557" s="53"/>
      <c r="AK557" s="53"/>
      <c r="AL557" s="53"/>
      <c r="AM557" s="53"/>
      <c r="AN557" s="53"/>
      <c r="AO557" s="53"/>
      <c r="AP557" s="53"/>
      <c r="AQ557" s="53"/>
      <c r="AR557" s="53"/>
      <c r="AS557" s="53"/>
      <c r="AT557" s="53"/>
      <c r="AU557" s="53"/>
      <c r="AV557" s="53"/>
      <c r="AW557" s="53"/>
      <c r="AX557" s="53"/>
      <c r="AY557" s="53"/>
      <c r="AZ557" s="53"/>
      <c r="BA557" s="53"/>
      <c r="BB557" s="25"/>
      <c r="BC557" s="25"/>
      <c r="BD557" s="25"/>
    </row>
    <row r="558">
      <c r="A558" s="53"/>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c r="AA558" s="53"/>
      <c r="AB558" s="53"/>
      <c r="AC558" s="53"/>
      <c r="AD558" s="53"/>
      <c r="AE558" s="53"/>
      <c r="AF558" s="53"/>
      <c r="AG558" s="53"/>
      <c r="AH558" s="53"/>
      <c r="AI558" s="53"/>
      <c r="AJ558" s="53"/>
      <c r="AK558" s="53"/>
      <c r="AL558" s="53"/>
      <c r="AM558" s="53"/>
      <c r="AN558" s="53"/>
      <c r="AO558" s="53"/>
      <c r="AP558" s="53"/>
      <c r="AQ558" s="53"/>
      <c r="AR558" s="53"/>
      <c r="AS558" s="53"/>
      <c r="AT558" s="53"/>
      <c r="AU558" s="53"/>
      <c r="AV558" s="53"/>
      <c r="AW558" s="53"/>
      <c r="AX558" s="53"/>
      <c r="AY558" s="53"/>
      <c r="AZ558" s="53"/>
      <c r="BA558" s="53"/>
      <c r="BB558" s="25"/>
      <c r="BC558" s="25"/>
      <c r="BD558" s="25"/>
    </row>
    <row r="559">
      <c r="A559" s="53"/>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c r="AA559" s="53"/>
      <c r="AB559" s="53"/>
      <c r="AC559" s="53"/>
      <c r="AD559" s="53"/>
      <c r="AE559" s="53"/>
      <c r="AF559" s="53"/>
      <c r="AG559" s="53"/>
      <c r="AH559" s="53"/>
      <c r="AI559" s="53"/>
      <c r="AJ559" s="53"/>
      <c r="AK559" s="53"/>
      <c r="AL559" s="53"/>
      <c r="AM559" s="53"/>
      <c r="AN559" s="53"/>
      <c r="AO559" s="53"/>
      <c r="AP559" s="53"/>
      <c r="AQ559" s="53"/>
      <c r="AR559" s="53"/>
      <c r="AS559" s="53"/>
      <c r="AT559" s="53"/>
      <c r="AU559" s="53"/>
      <c r="AV559" s="53"/>
      <c r="AW559" s="53"/>
      <c r="AX559" s="53"/>
      <c r="AY559" s="53"/>
      <c r="AZ559" s="53"/>
      <c r="BA559" s="53"/>
      <c r="BB559" s="25"/>
      <c r="BC559" s="25"/>
      <c r="BD559" s="25"/>
    </row>
    <row r="560">
      <c r="A560" s="53"/>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c r="AA560" s="53"/>
      <c r="AB560" s="53"/>
      <c r="AC560" s="53"/>
      <c r="AD560" s="53"/>
      <c r="AE560" s="53"/>
      <c r="AF560" s="53"/>
      <c r="AG560" s="53"/>
      <c r="AH560" s="53"/>
      <c r="AI560" s="53"/>
      <c r="AJ560" s="53"/>
      <c r="AK560" s="53"/>
      <c r="AL560" s="53"/>
      <c r="AM560" s="53"/>
      <c r="AN560" s="53"/>
      <c r="AO560" s="53"/>
      <c r="AP560" s="53"/>
      <c r="AQ560" s="53"/>
      <c r="AR560" s="53"/>
      <c r="AS560" s="53"/>
      <c r="AT560" s="53"/>
      <c r="AU560" s="53"/>
      <c r="AV560" s="53"/>
      <c r="AW560" s="53"/>
      <c r="AX560" s="53"/>
      <c r="AY560" s="53"/>
      <c r="AZ560" s="53"/>
      <c r="BA560" s="53"/>
      <c r="BB560" s="25"/>
      <c r="BC560" s="25"/>
      <c r="BD560" s="25"/>
    </row>
    <row r="561">
      <c r="A561" s="53"/>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c r="AA561" s="53"/>
      <c r="AB561" s="53"/>
      <c r="AC561" s="53"/>
      <c r="AD561" s="53"/>
      <c r="AE561" s="53"/>
      <c r="AF561" s="53"/>
      <c r="AG561" s="53"/>
      <c r="AH561" s="53"/>
      <c r="AI561" s="53"/>
      <c r="AJ561" s="53"/>
      <c r="AK561" s="53"/>
      <c r="AL561" s="53"/>
      <c r="AM561" s="53"/>
      <c r="AN561" s="53"/>
      <c r="AO561" s="53"/>
      <c r="AP561" s="53"/>
      <c r="AQ561" s="53"/>
      <c r="AR561" s="53"/>
      <c r="AS561" s="53"/>
      <c r="AT561" s="53"/>
      <c r="AU561" s="53"/>
      <c r="AV561" s="53"/>
      <c r="AW561" s="53"/>
      <c r="AX561" s="53"/>
      <c r="AY561" s="53"/>
      <c r="AZ561" s="53"/>
      <c r="BA561" s="53"/>
      <c r="BB561" s="25"/>
      <c r="BC561" s="25"/>
      <c r="BD561" s="25"/>
    </row>
    <row r="562">
      <c r="A562" s="53"/>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c r="AA562" s="53"/>
      <c r="AB562" s="53"/>
      <c r="AC562" s="53"/>
      <c r="AD562" s="53"/>
      <c r="AE562" s="53"/>
      <c r="AF562" s="53"/>
      <c r="AG562" s="53"/>
      <c r="AH562" s="53"/>
      <c r="AI562" s="53"/>
      <c r="AJ562" s="53"/>
      <c r="AK562" s="53"/>
      <c r="AL562" s="53"/>
      <c r="AM562" s="53"/>
      <c r="AN562" s="53"/>
      <c r="AO562" s="53"/>
      <c r="AP562" s="53"/>
      <c r="AQ562" s="53"/>
      <c r="AR562" s="53"/>
      <c r="AS562" s="53"/>
      <c r="AT562" s="53"/>
      <c r="AU562" s="53"/>
      <c r="AV562" s="53"/>
      <c r="AW562" s="53"/>
      <c r="AX562" s="53"/>
      <c r="AY562" s="53"/>
      <c r="AZ562" s="53"/>
      <c r="BA562" s="53"/>
      <c r="BB562" s="25"/>
      <c r="BC562" s="25"/>
      <c r="BD562" s="25"/>
    </row>
    <row r="563">
      <c r="A563" s="53"/>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c r="AA563" s="53"/>
      <c r="AB563" s="53"/>
      <c r="AC563" s="53"/>
      <c r="AD563" s="53"/>
      <c r="AE563" s="53"/>
      <c r="AF563" s="53"/>
      <c r="AG563" s="53"/>
      <c r="AH563" s="53"/>
      <c r="AI563" s="53"/>
      <c r="AJ563" s="53"/>
      <c r="AK563" s="53"/>
      <c r="AL563" s="53"/>
      <c r="AM563" s="53"/>
      <c r="AN563" s="53"/>
      <c r="AO563" s="53"/>
      <c r="AP563" s="53"/>
      <c r="AQ563" s="53"/>
      <c r="AR563" s="53"/>
      <c r="AS563" s="53"/>
      <c r="AT563" s="53"/>
      <c r="AU563" s="53"/>
      <c r="AV563" s="53"/>
      <c r="AW563" s="53"/>
      <c r="AX563" s="53"/>
      <c r="AY563" s="53"/>
      <c r="AZ563" s="53"/>
      <c r="BA563" s="53"/>
      <c r="BB563" s="25"/>
      <c r="BC563" s="25"/>
      <c r="BD563" s="25"/>
    </row>
    <row r="564">
      <c r="A564" s="53"/>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c r="AA564" s="53"/>
      <c r="AB564" s="53"/>
      <c r="AC564" s="53"/>
      <c r="AD564" s="53"/>
      <c r="AE564" s="53"/>
      <c r="AF564" s="53"/>
      <c r="AG564" s="53"/>
      <c r="AH564" s="53"/>
      <c r="AI564" s="53"/>
      <c r="AJ564" s="53"/>
      <c r="AK564" s="53"/>
      <c r="AL564" s="53"/>
      <c r="AM564" s="53"/>
      <c r="AN564" s="53"/>
      <c r="AO564" s="53"/>
      <c r="AP564" s="53"/>
      <c r="AQ564" s="53"/>
      <c r="AR564" s="53"/>
      <c r="AS564" s="53"/>
      <c r="AT564" s="53"/>
      <c r="AU564" s="53"/>
      <c r="AV564" s="53"/>
      <c r="AW564" s="53"/>
      <c r="AX564" s="53"/>
      <c r="AY564" s="53"/>
      <c r="AZ564" s="53"/>
      <c r="BA564" s="53"/>
      <c r="BB564" s="25"/>
      <c r="BC564" s="25"/>
      <c r="BD564" s="25"/>
    </row>
    <row r="565">
      <c r="A565" s="53"/>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c r="AA565" s="53"/>
      <c r="AB565" s="53"/>
      <c r="AC565" s="53"/>
      <c r="AD565" s="53"/>
      <c r="AE565" s="53"/>
      <c r="AF565" s="53"/>
      <c r="AG565" s="53"/>
      <c r="AH565" s="53"/>
      <c r="AI565" s="53"/>
      <c r="AJ565" s="53"/>
      <c r="AK565" s="53"/>
      <c r="AL565" s="53"/>
      <c r="AM565" s="53"/>
      <c r="AN565" s="53"/>
      <c r="AO565" s="53"/>
      <c r="AP565" s="53"/>
      <c r="AQ565" s="53"/>
      <c r="AR565" s="53"/>
      <c r="AS565" s="53"/>
      <c r="AT565" s="53"/>
      <c r="AU565" s="53"/>
      <c r="AV565" s="53"/>
      <c r="AW565" s="53"/>
      <c r="AX565" s="53"/>
      <c r="AY565" s="53"/>
      <c r="AZ565" s="53"/>
      <c r="BA565" s="53"/>
      <c r="BB565" s="25"/>
      <c r="BC565" s="25"/>
      <c r="BD565" s="25"/>
    </row>
    <row r="566">
      <c r="A566" s="53"/>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c r="AA566" s="53"/>
      <c r="AB566" s="53"/>
      <c r="AC566" s="53"/>
      <c r="AD566" s="53"/>
      <c r="AE566" s="53"/>
      <c r="AF566" s="53"/>
      <c r="AG566" s="53"/>
      <c r="AH566" s="53"/>
      <c r="AI566" s="53"/>
      <c r="AJ566" s="53"/>
      <c r="AK566" s="53"/>
      <c r="AL566" s="53"/>
      <c r="AM566" s="53"/>
      <c r="AN566" s="53"/>
      <c r="AO566" s="53"/>
      <c r="AP566" s="53"/>
      <c r="AQ566" s="53"/>
      <c r="AR566" s="53"/>
      <c r="AS566" s="53"/>
      <c r="AT566" s="53"/>
      <c r="AU566" s="53"/>
      <c r="AV566" s="53"/>
      <c r="AW566" s="53"/>
      <c r="AX566" s="53"/>
      <c r="AY566" s="53"/>
      <c r="AZ566" s="53"/>
      <c r="BA566" s="53"/>
      <c r="BB566" s="25"/>
      <c r="BC566" s="25"/>
      <c r="BD566" s="25"/>
    </row>
    <row r="567">
      <c r="A567" s="53"/>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c r="AA567" s="53"/>
      <c r="AB567" s="53"/>
      <c r="AC567" s="53"/>
      <c r="AD567" s="53"/>
      <c r="AE567" s="53"/>
      <c r="AF567" s="53"/>
      <c r="AG567" s="53"/>
      <c r="AH567" s="53"/>
      <c r="AI567" s="53"/>
      <c r="AJ567" s="53"/>
      <c r="AK567" s="53"/>
      <c r="AL567" s="53"/>
      <c r="AM567" s="53"/>
      <c r="AN567" s="53"/>
      <c r="AO567" s="53"/>
      <c r="AP567" s="53"/>
      <c r="AQ567" s="53"/>
      <c r="AR567" s="53"/>
      <c r="AS567" s="53"/>
      <c r="AT567" s="53"/>
      <c r="AU567" s="53"/>
      <c r="AV567" s="53"/>
      <c r="AW567" s="53"/>
      <c r="AX567" s="53"/>
      <c r="AY567" s="53"/>
      <c r="AZ567" s="53"/>
      <c r="BA567" s="53"/>
      <c r="BB567" s="25"/>
      <c r="BC567" s="25"/>
      <c r="BD567" s="25"/>
    </row>
    <row r="568">
      <c r="A568" s="53"/>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c r="AA568" s="53"/>
      <c r="AB568" s="53"/>
      <c r="AC568" s="53"/>
      <c r="AD568" s="53"/>
      <c r="AE568" s="53"/>
      <c r="AF568" s="53"/>
      <c r="AG568" s="53"/>
      <c r="AH568" s="53"/>
      <c r="AI568" s="53"/>
      <c r="AJ568" s="53"/>
      <c r="AK568" s="53"/>
      <c r="AL568" s="53"/>
      <c r="AM568" s="53"/>
      <c r="AN568" s="53"/>
      <c r="AO568" s="53"/>
      <c r="AP568" s="53"/>
      <c r="AQ568" s="53"/>
      <c r="AR568" s="53"/>
      <c r="AS568" s="53"/>
      <c r="AT568" s="53"/>
      <c r="AU568" s="53"/>
      <c r="AV568" s="53"/>
      <c r="AW568" s="53"/>
      <c r="AX568" s="53"/>
      <c r="AY568" s="53"/>
      <c r="AZ568" s="53"/>
      <c r="BA568" s="53"/>
      <c r="BB568" s="25"/>
      <c r="BC568" s="25"/>
      <c r="BD568" s="25"/>
    </row>
    <row r="569">
      <c r="A569" s="53"/>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c r="AA569" s="53"/>
      <c r="AB569" s="53"/>
      <c r="AC569" s="53"/>
      <c r="AD569" s="53"/>
      <c r="AE569" s="53"/>
      <c r="AF569" s="53"/>
      <c r="AG569" s="53"/>
      <c r="AH569" s="53"/>
      <c r="AI569" s="53"/>
      <c r="AJ569" s="53"/>
      <c r="AK569" s="53"/>
      <c r="AL569" s="53"/>
      <c r="AM569" s="53"/>
      <c r="AN569" s="53"/>
      <c r="AO569" s="53"/>
      <c r="AP569" s="53"/>
      <c r="AQ569" s="53"/>
      <c r="AR569" s="53"/>
      <c r="AS569" s="53"/>
      <c r="AT569" s="53"/>
      <c r="AU569" s="53"/>
      <c r="AV569" s="53"/>
      <c r="AW569" s="53"/>
      <c r="AX569" s="53"/>
      <c r="AY569" s="53"/>
      <c r="AZ569" s="53"/>
      <c r="BA569" s="53"/>
      <c r="BB569" s="25"/>
      <c r="BC569" s="25"/>
      <c r="BD569" s="25"/>
    </row>
    <row r="570">
      <c r="A570" s="53"/>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c r="AA570" s="53"/>
      <c r="AB570" s="53"/>
      <c r="AC570" s="53"/>
      <c r="AD570" s="53"/>
      <c r="AE570" s="53"/>
      <c r="AF570" s="53"/>
      <c r="AG570" s="53"/>
      <c r="AH570" s="53"/>
      <c r="AI570" s="53"/>
      <c r="AJ570" s="53"/>
      <c r="AK570" s="53"/>
      <c r="AL570" s="53"/>
      <c r="AM570" s="53"/>
      <c r="AN570" s="53"/>
      <c r="AO570" s="53"/>
      <c r="AP570" s="53"/>
      <c r="AQ570" s="53"/>
      <c r="AR570" s="53"/>
      <c r="AS570" s="53"/>
      <c r="AT570" s="53"/>
      <c r="AU570" s="53"/>
      <c r="AV570" s="53"/>
      <c r="AW570" s="53"/>
      <c r="AX570" s="53"/>
      <c r="AY570" s="53"/>
      <c r="AZ570" s="53"/>
      <c r="BA570" s="53"/>
      <c r="BB570" s="25"/>
      <c r="BC570" s="25"/>
      <c r="BD570" s="25"/>
    </row>
    <row r="571">
      <c r="A571" s="53"/>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c r="AA571" s="53"/>
      <c r="AB571" s="53"/>
      <c r="AC571" s="53"/>
      <c r="AD571" s="53"/>
      <c r="AE571" s="53"/>
      <c r="AF571" s="53"/>
      <c r="AG571" s="53"/>
      <c r="AH571" s="53"/>
      <c r="AI571" s="53"/>
      <c r="AJ571" s="53"/>
      <c r="AK571" s="53"/>
      <c r="AL571" s="53"/>
      <c r="AM571" s="53"/>
      <c r="AN571" s="53"/>
      <c r="AO571" s="53"/>
      <c r="AP571" s="53"/>
      <c r="AQ571" s="53"/>
      <c r="AR571" s="53"/>
      <c r="AS571" s="53"/>
      <c r="AT571" s="53"/>
      <c r="AU571" s="53"/>
      <c r="AV571" s="53"/>
      <c r="AW571" s="53"/>
      <c r="AX571" s="53"/>
      <c r="AY571" s="53"/>
      <c r="AZ571" s="53"/>
      <c r="BA571" s="53"/>
      <c r="BB571" s="25"/>
      <c r="BC571" s="25"/>
      <c r="BD571" s="25"/>
    </row>
    <row r="572">
      <c r="A572" s="53"/>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c r="AA572" s="53"/>
      <c r="AB572" s="53"/>
      <c r="AC572" s="53"/>
      <c r="AD572" s="53"/>
      <c r="AE572" s="53"/>
      <c r="AF572" s="53"/>
      <c r="AG572" s="53"/>
      <c r="AH572" s="53"/>
      <c r="AI572" s="53"/>
      <c r="AJ572" s="53"/>
      <c r="AK572" s="53"/>
      <c r="AL572" s="53"/>
      <c r="AM572" s="53"/>
      <c r="AN572" s="53"/>
      <c r="AO572" s="53"/>
      <c r="AP572" s="53"/>
      <c r="AQ572" s="53"/>
      <c r="AR572" s="53"/>
      <c r="AS572" s="53"/>
      <c r="AT572" s="53"/>
      <c r="AU572" s="53"/>
      <c r="AV572" s="53"/>
      <c r="AW572" s="53"/>
      <c r="AX572" s="53"/>
      <c r="AY572" s="53"/>
      <c r="AZ572" s="53"/>
      <c r="BA572" s="53"/>
      <c r="BB572" s="25"/>
      <c r="BC572" s="25"/>
      <c r="BD572" s="25"/>
    </row>
    <row r="573">
      <c r="A573" s="53"/>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c r="AA573" s="53"/>
      <c r="AB573" s="53"/>
      <c r="AC573" s="53"/>
      <c r="AD573" s="53"/>
      <c r="AE573" s="53"/>
      <c r="AF573" s="53"/>
      <c r="AG573" s="53"/>
      <c r="AH573" s="53"/>
      <c r="AI573" s="53"/>
      <c r="AJ573" s="53"/>
      <c r="AK573" s="53"/>
      <c r="AL573" s="53"/>
      <c r="AM573" s="53"/>
      <c r="AN573" s="53"/>
      <c r="AO573" s="53"/>
      <c r="AP573" s="53"/>
      <c r="AQ573" s="53"/>
      <c r="AR573" s="53"/>
      <c r="AS573" s="53"/>
      <c r="AT573" s="53"/>
      <c r="AU573" s="53"/>
      <c r="AV573" s="53"/>
      <c r="AW573" s="53"/>
      <c r="AX573" s="53"/>
      <c r="AY573" s="53"/>
      <c r="AZ573" s="53"/>
      <c r="BA573" s="53"/>
      <c r="BB573" s="25"/>
      <c r="BC573" s="25"/>
      <c r="BD573" s="25"/>
    </row>
    <row r="574">
      <c r="A574" s="53"/>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c r="AA574" s="53"/>
      <c r="AB574" s="53"/>
      <c r="AC574" s="53"/>
      <c r="AD574" s="53"/>
      <c r="AE574" s="53"/>
      <c r="AF574" s="53"/>
      <c r="AG574" s="53"/>
      <c r="AH574" s="53"/>
      <c r="AI574" s="53"/>
      <c r="AJ574" s="53"/>
      <c r="AK574" s="53"/>
      <c r="AL574" s="53"/>
      <c r="AM574" s="53"/>
      <c r="AN574" s="53"/>
      <c r="AO574" s="53"/>
      <c r="AP574" s="53"/>
      <c r="AQ574" s="53"/>
      <c r="AR574" s="53"/>
      <c r="AS574" s="53"/>
      <c r="AT574" s="53"/>
      <c r="AU574" s="53"/>
      <c r="AV574" s="53"/>
      <c r="AW574" s="53"/>
      <c r="AX574" s="53"/>
      <c r="AY574" s="53"/>
      <c r="AZ574" s="53"/>
      <c r="BA574" s="53"/>
      <c r="BB574" s="25"/>
      <c r="BC574" s="25"/>
      <c r="BD574" s="25"/>
    </row>
    <row r="575">
      <c r="A575" s="53"/>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c r="AA575" s="53"/>
      <c r="AB575" s="53"/>
      <c r="AC575" s="53"/>
      <c r="AD575" s="53"/>
      <c r="AE575" s="53"/>
      <c r="AF575" s="53"/>
      <c r="AG575" s="53"/>
      <c r="AH575" s="53"/>
      <c r="AI575" s="53"/>
      <c r="AJ575" s="53"/>
      <c r="AK575" s="53"/>
      <c r="AL575" s="53"/>
      <c r="AM575" s="53"/>
      <c r="AN575" s="53"/>
      <c r="AO575" s="53"/>
      <c r="AP575" s="53"/>
      <c r="AQ575" s="53"/>
      <c r="AR575" s="53"/>
      <c r="AS575" s="53"/>
      <c r="AT575" s="53"/>
      <c r="AU575" s="53"/>
      <c r="AV575" s="53"/>
      <c r="AW575" s="53"/>
      <c r="AX575" s="53"/>
      <c r="AY575" s="53"/>
      <c r="AZ575" s="53"/>
      <c r="BA575" s="53"/>
      <c r="BB575" s="25"/>
      <c r="BC575" s="25"/>
      <c r="BD575" s="25"/>
    </row>
    <row r="576">
      <c r="A576" s="53"/>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c r="AA576" s="53"/>
      <c r="AB576" s="53"/>
      <c r="AC576" s="53"/>
      <c r="AD576" s="53"/>
      <c r="AE576" s="53"/>
      <c r="AF576" s="53"/>
      <c r="AG576" s="53"/>
      <c r="AH576" s="53"/>
      <c r="AI576" s="53"/>
      <c r="AJ576" s="53"/>
      <c r="AK576" s="53"/>
      <c r="AL576" s="53"/>
      <c r="AM576" s="53"/>
      <c r="AN576" s="53"/>
      <c r="AO576" s="53"/>
      <c r="AP576" s="53"/>
      <c r="AQ576" s="53"/>
      <c r="AR576" s="53"/>
      <c r="AS576" s="53"/>
      <c r="AT576" s="53"/>
      <c r="AU576" s="53"/>
      <c r="AV576" s="53"/>
      <c r="AW576" s="53"/>
      <c r="AX576" s="53"/>
      <c r="AY576" s="53"/>
      <c r="AZ576" s="53"/>
      <c r="BA576" s="53"/>
      <c r="BB576" s="25"/>
      <c r="BC576" s="25"/>
      <c r="BD576" s="25"/>
    </row>
    <row r="577">
      <c r="A577" s="53"/>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c r="AA577" s="53"/>
      <c r="AB577" s="53"/>
      <c r="AC577" s="53"/>
      <c r="AD577" s="53"/>
      <c r="AE577" s="53"/>
      <c r="AF577" s="53"/>
      <c r="AG577" s="53"/>
      <c r="AH577" s="53"/>
      <c r="AI577" s="53"/>
      <c r="AJ577" s="53"/>
      <c r="AK577" s="53"/>
      <c r="AL577" s="53"/>
      <c r="AM577" s="53"/>
      <c r="AN577" s="53"/>
      <c r="AO577" s="53"/>
      <c r="AP577" s="53"/>
      <c r="AQ577" s="53"/>
      <c r="AR577" s="53"/>
      <c r="AS577" s="53"/>
      <c r="AT577" s="53"/>
      <c r="AU577" s="53"/>
      <c r="AV577" s="53"/>
      <c r="AW577" s="53"/>
      <c r="AX577" s="53"/>
      <c r="AY577" s="53"/>
      <c r="AZ577" s="53"/>
      <c r="BA577" s="53"/>
      <c r="BB577" s="25"/>
      <c r="BC577" s="25"/>
      <c r="BD577" s="25"/>
    </row>
    <row r="578">
      <c r="A578" s="53"/>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c r="AA578" s="53"/>
      <c r="AB578" s="53"/>
      <c r="AC578" s="53"/>
      <c r="AD578" s="53"/>
      <c r="AE578" s="53"/>
      <c r="AF578" s="53"/>
      <c r="AG578" s="53"/>
      <c r="AH578" s="53"/>
      <c r="AI578" s="53"/>
      <c r="AJ578" s="53"/>
      <c r="AK578" s="53"/>
      <c r="AL578" s="53"/>
      <c r="AM578" s="53"/>
      <c r="AN578" s="53"/>
      <c r="AO578" s="53"/>
      <c r="AP578" s="53"/>
      <c r="AQ578" s="53"/>
      <c r="AR578" s="53"/>
      <c r="AS578" s="53"/>
      <c r="AT578" s="53"/>
      <c r="AU578" s="53"/>
      <c r="AV578" s="53"/>
      <c r="AW578" s="53"/>
      <c r="AX578" s="53"/>
      <c r="AY578" s="53"/>
      <c r="AZ578" s="53"/>
      <c r="BA578" s="53"/>
      <c r="BB578" s="25"/>
      <c r="BC578" s="25"/>
      <c r="BD578" s="25"/>
    </row>
    <row r="579">
      <c r="A579" s="53"/>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c r="AA579" s="53"/>
      <c r="AB579" s="53"/>
      <c r="AC579" s="53"/>
      <c r="AD579" s="53"/>
      <c r="AE579" s="53"/>
      <c r="AF579" s="53"/>
      <c r="AG579" s="53"/>
      <c r="AH579" s="53"/>
      <c r="AI579" s="53"/>
      <c r="AJ579" s="53"/>
      <c r="AK579" s="53"/>
      <c r="AL579" s="53"/>
      <c r="AM579" s="53"/>
      <c r="AN579" s="53"/>
      <c r="AO579" s="53"/>
      <c r="AP579" s="53"/>
      <c r="AQ579" s="53"/>
      <c r="AR579" s="53"/>
      <c r="AS579" s="53"/>
      <c r="AT579" s="53"/>
      <c r="AU579" s="53"/>
      <c r="AV579" s="53"/>
      <c r="AW579" s="53"/>
      <c r="AX579" s="53"/>
      <c r="AY579" s="53"/>
      <c r="AZ579" s="53"/>
      <c r="BA579" s="53"/>
      <c r="BB579" s="25"/>
      <c r="BC579" s="25"/>
      <c r="BD579" s="25"/>
    </row>
    <row r="580">
      <c r="A580" s="53"/>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c r="AA580" s="53"/>
      <c r="AB580" s="53"/>
      <c r="AC580" s="53"/>
      <c r="AD580" s="53"/>
      <c r="AE580" s="53"/>
      <c r="AF580" s="53"/>
      <c r="AG580" s="53"/>
      <c r="AH580" s="53"/>
      <c r="AI580" s="53"/>
      <c r="AJ580" s="53"/>
      <c r="AK580" s="53"/>
      <c r="AL580" s="53"/>
      <c r="AM580" s="53"/>
      <c r="AN580" s="53"/>
      <c r="AO580" s="53"/>
      <c r="AP580" s="53"/>
      <c r="AQ580" s="53"/>
      <c r="AR580" s="53"/>
      <c r="AS580" s="53"/>
      <c r="AT580" s="53"/>
      <c r="AU580" s="53"/>
      <c r="AV580" s="53"/>
      <c r="AW580" s="53"/>
      <c r="AX580" s="53"/>
      <c r="AY580" s="53"/>
      <c r="AZ580" s="53"/>
      <c r="BA580" s="53"/>
      <c r="BB580" s="25"/>
      <c r="BC580" s="25"/>
      <c r="BD580" s="25"/>
    </row>
    <row r="581">
      <c r="A581" s="53"/>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c r="AA581" s="53"/>
      <c r="AB581" s="53"/>
      <c r="AC581" s="53"/>
      <c r="AD581" s="53"/>
      <c r="AE581" s="53"/>
      <c r="AF581" s="53"/>
      <c r="AG581" s="53"/>
      <c r="AH581" s="53"/>
      <c r="AI581" s="53"/>
      <c r="AJ581" s="53"/>
      <c r="AK581" s="53"/>
      <c r="AL581" s="53"/>
      <c r="AM581" s="53"/>
      <c r="AN581" s="53"/>
      <c r="AO581" s="53"/>
      <c r="AP581" s="53"/>
      <c r="AQ581" s="53"/>
      <c r="AR581" s="53"/>
      <c r="AS581" s="53"/>
      <c r="AT581" s="53"/>
      <c r="AU581" s="53"/>
      <c r="AV581" s="53"/>
      <c r="AW581" s="53"/>
      <c r="AX581" s="53"/>
      <c r="AY581" s="53"/>
      <c r="AZ581" s="53"/>
      <c r="BA581" s="53"/>
      <c r="BB581" s="25"/>
      <c r="BC581" s="25"/>
      <c r="BD581" s="25"/>
    </row>
    <row r="582">
      <c r="A582" s="53"/>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c r="AA582" s="53"/>
      <c r="AB582" s="53"/>
      <c r="AC582" s="53"/>
      <c r="AD582" s="53"/>
      <c r="AE582" s="53"/>
      <c r="AF582" s="53"/>
      <c r="AG582" s="53"/>
      <c r="AH582" s="53"/>
      <c r="AI582" s="53"/>
      <c r="AJ582" s="53"/>
      <c r="AK582" s="53"/>
      <c r="AL582" s="53"/>
      <c r="AM582" s="53"/>
      <c r="AN582" s="53"/>
      <c r="AO582" s="53"/>
      <c r="AP582" s="53"/>
      <c r="AQ582" s="53"/>
      <c r="AR582" s="53"/>
      <c r="AS582" s="53"/>
      <c r="AT582" s="53"/>
      <c r="AU582" s="53"/>
      <c r="AV582" s="53"/>
      <c r="AW582" s="53"/>
      <c r="AX582" s="53"/>
      <c r="AY582" s="53"/>
      <c r="AZ582" s="53"/>
      <c r="BA582" s="53"/>
      <c r="BB582" s="25"/>
      <c r="BC582" s="25"/>
      <c r="BD582" s="25"/>
    </row>
    <row r="583">
      <c r="A583" s="53"/>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c r="AA583" s="53"/>
      <c r="AB583" s="53"/>
      <c r="AC583" s="53"/>
      <c r="AD583" s="53"/>
      <c r="AE583" s="53"/>
      <c r="AF583" s="53"/>
      <c r="AG583" s="53"/>
      <c r="AH583" s="53"/>
      <c r="AI583" s="53"/>
      <c r="AJ583" s="53"/>
      <c r="AK583" s="53"/>
      <c r="AL583" s="53"/>
      <c r="AM583" s="53"/>
      <c r="AN583" s="53"/>
      <c r="AO583" s="53"/>
      <c r="AP583" s="53"/>
      <c r="AQ583" s="53"/>
      <c r="AR583" s="53"/>
      <c r="AS583" s="53"/>
      <c r="AT583" s="53"/>
      <c r="AU583" s="53"/>
      <c r="AV583" s="53"/>
      <c r="AW583" s="53"/>
      <c r="AX583" s="53"/>
      <c r="AY583" s="53"/>
      <c r="AZ583" s="53"/>
      <c r="BA583" s="53"/>
      <c r="BB583" s="25"/>
      <c r="BC583" s="25"/>
      <c r="BD583" s="25"/>
    </row>
    <row r="584">
      <c r="A584" s="53"/>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c r="AA584" s="53"/>
      <c r="AB584" s="53"/>
      <c r="AC584" s="53"/>
      <c r="AD584" s="53"/>
      <c r="AE584" s="53"/>
      <c r="AF584" s="53"/>
      <c r="AG584" s="53"/>
      <c r="AH584" s="53"/>
      <c r="AI584" s="53"/>
      <c r="AJ584" s="53"/>
      <c r="AK584" s="53"/>
      <c r="AL584" s="53"/>
      <c r="AM584" s="53"/>
      <c r="AN584" s="53"/>
      <c r="AO584" s="53"/>
      <c r="AP584" s="53"/>
      <c r="AQ584" s="53"/>
      <c r="AR584" s="53"/>
      <c r="AS584" s="53"/>
      <c r="AT584" s="53"/>
      <c r="AU584" s="53"/>
      <c r="AV584" s="53"/>
      <c r="AW584" s="53"/>
      <c r="AX584" s="53"/>
      <c r="AY584" s="53"/>
      <c r="AZ584" s="53"/>
      <c r="BA584" s="53"/>
      <c r="BB584" s="25"/>
      <c r="BC584" s="25"/>
      <c r="BD584" s="25"/>
    </row>
    <row r="585">
      <c r="A585" s="53"/>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c r="AA585" s="53"/>
      <c r="AB585" s="53"/>
      <c r="AC585" s="53"/>
      <c r="AD585" s="53"/>
      <c r="AE585" s="53"/>
      <c r="AF585" s="53"/>
      <c r="AG585" s="53"/>
      <c r="AH585" s="53"/>
      <c r="AI585" s="53"/>
      <c r="AJ585" s="53"/>
      <c r="AK585" s="53"/>
      <c r="AL585" s="53"/>
      <c r="AM585" s="53"/>
      <c r="AN585" s="53"/>
      <c r="AO585" s="53"/>
      <c r="AP585" s="53"/>
      <c r="AQ585" s="53"/>
      <c r="AR585" s="53"/>
      <c r="AS585" s="53"/>
      <c r="AT585" s="53"/>
      <c r="AU585" s="53"/>
      <c r="AV585" s="53"/>
      <c r="AW585" s="53"/>
      <c r="AX585" s="53"/>
      <c r="AY585" s="53"/>
      <c r="AZ585" s="53"/>
      <c r="BA585" s="53"/>
      <c r="BB585" s="25"/>
      <c r="BC585" s="25"/>
      <c r="BD585" s="25"/>
    </row>
    <row r="586">
      <c r="A586" s="53"/>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c r="AA586" s="53"/>
      <c r="AB586" s="53"/>
      <c r="AC586" s="53"/>
      <c r="AD586" s="53"/>
      <c r="AE586" s="53"/>
      <c r="AF586" s="53"/>
      <c r="AG586" s="53"/>
      <c r="AH586" s="53"/>
      <c r="AI586" s="53"/>
      <c r="AJ586" s="53"/>
      <c r="AK586" s="53"/>
      <c r="AL586" s="53"/>
      <c r="AM586" s="53"/>
      <c r="AN586" s="53"/>
      <c r="AO586" s="53"/>
      <c r="AP586" s="53"/>
      <c r="AQ586" s="53"/>
      <c r="AR586" s="53"/>
      <c r="AS586" s="53"/>
      <c r="AT586" s="53"/>
      <c r="AU586" s="53"/>
      <c r="AV586" s="53"/>
      <c r="AW586" s="53"/>
      <c r="AX586" s="53"/>
      <c r="AY586" s="53"/>
      <c r="AZ586" s="53"/>
      <c r="BA586" s="53"/>
      <c r="BB586" s="25"/>
      <c r="BC586" s="25"/>
      <c r="BD586" s="25"/>
    </row>
    <row r="587">
      <c r="A587" s="53"/>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c r="AA587" s="53"/>
      <c r="AB587" s="53"/>
      <c r="AC587" s="53"/>
      <c r="AD587" s="53"/>
      <c r="AE587" s="53"/>
      <c r="AF587" s="53"/>
      <c r="AG587" s="53"/>
      <c r="AH587" s="53"/>
      <c r="AI587" s="53"/>
      <c r="AJ587" s="53"/>
      <c r="AK587" s="53"/>
      <c r="AL587" s="53"/>
      <c r="AM587" s="53"/>
      <c r="AN587" s="53"/>
      <c r="AO587" s="53"/>
      <c r="AP587" s="53"/>
      <c r="AQ587" s="53"/>
      <c r="AR587" s="53"/>
      <c r="AS587" s="53"/>
      <c r="AT587" s="53"/>
      <c r="AU587" s="53"/>
      <c r="AV587" s="53"/>
      <c r="AW587" s="53"/>
      <c r="AX587" s="53"/>
      <c r="AY587" s="53"/>
      <c r="AZ587" s="53"/>
      <c r="BA587" s="53"/>
      <c r="BB587" s="25"/>
      <c r="BC587" s="25"/>
      <c r="BD587" s="25"/>
    </row>
    <row r="588">
      <c r="A588" s="53"/>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c r="AA588" s="53"/>
      <c r="AB588" s="53"/>
      <c r="AC588" s="53"/>
      <c r="AD588" s="53"/>
      <c r="AE588" s="53"/>
      <c r="AF588" s="53"/>
      <c r="AG588" s="53"/>
      <c r="AH588" s="53"/>
      <c r="AI588" s="53"/>
      <c r="AJ588" s="53"/>
      <c r="AK588" s="53"/>
      <c r="AL588" s="53"/>
      <c r="AM588" s="53"/>
      <c r="AN588" s="53"/>
      <c r="AO588" s="53"/>
      <c r="AP588" s="53"/>
      <c r="AQ588" s="53"/>
      <c r="AR588" s="53"/>
      <c r="AS588" s="53"/>
      <c r="AT588" s="53"/>
      <c r="AU588" s="53"/>
      <c r="AV588" s="53"/>
      <c r="AW588" s="53"/>
      <c r="AX588" s="53"/>
      <c r="AY588" s="53"/>
      <c r="AZ588" s="53"/>
      <c r="BA588" s="53"/>
      <c r="BB588" s="25"/>
      <c r="BC588" s="25"/>
      <c r="BD588" s="25"/>
    </row>
    <row r="589">
      <c r="A589" s="53"/>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c r="AA589" s="53"/>
      <c r="AB589" s="53"/>
      <c r="AC589" s="53"/>
      <c r="AD589" s="53"/>
      <c r="AE589" s="53"/>
      <c r="AF589" s="53"/>
      <c r="AG589" s="53"/>
      <c r="AH589" s="53"/>
      <c r="AI589" s="53"/>
      <c r="AJ589" s="53"/>
      <c r="AK589" s="53"/>
      <c r="AL589" s="53"/>
      <c r="AM589" s="53"/>
      <c r="AN589" s="53"/>
      <c r="AO589" s="53"/>
      <c r="AP589" s="53"/>
      <c r="AQ589" s="53"/>
      <c r="AR589" s="53"/>
      <c r="AS589" s="53"/>
      <c r="AT589" s="53"/>
      <c r="AU589" s="53"/>
      <c r="AV589" s="53"/>
      <c r="AW589" s="53"/>
      <c r="AX589" s="53"/>
      <c r="AY589" s="53"/>
      <c r="AZ589" s="53"/>
      <c r="BA589" s="53"/>
      <c r="BB589" s="25"/>
      <c r="BC589" s="25"/>
      <c r="BD589" s="25"/>
    </row>
    <row r="590">
      <c r="A590" s="53"/>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c r="AA590" s="53"/>
      <c r="AB590" s="53"/>
      <c r="AC590" s="53"/>
      <c r="AD590" s="53"/>
      <c r="AE590" s="53"/>
      <c r="AF590" s="53"/>
      <c r="AG590" s="53"/>
      <c r="AH590" s="53"/>
      <c r="AI590" s="53"/>
      <c r="AJ590" s="53"/>
      <c r="AK590" s="53"/>
      <c r="AL590" s="53"/>
      <c r="AM590" s="53"/>
      <c r="AN590" s="53"/>
      <c r="AO590" s="53"/>
      <c r="AP590" s="53"/>
      <c r="AQ590" s="53"/>
      <c r="AR590" s="53"/>
      <c r="AS590" s="53"/>
      <c r="AT590" s="53"/>
      <c r="AU590" s="53"/>
      <c r="AV590" s="53"/>
      <c r="AW590" s="53"/>
      <c r="AX590" s="53"/>
      <c r="AY590" s="53"/>
      <c r="AZ590" s="53"/>
      <c r="BA590" s="53"/>
      <c r="BB590" s="25"/>
      <c r="BC590" s="25"/>
      <c r="BD590" s="25"/>
    </row>
    <row r="591">
      <c r="A591" s="53"/>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c r="AA591" s="53"/>
      <c r="AB591" s="53"/>
      <c r="AC591" s="53"/>
      <c r="AD591" s="53"/>
      <c r="AE591" s="53"/>
      <c r="AF591" s="53"/>
      <c r="AG591" s="53"/>
      <c r="AH591" s="53"/>
      <c r="AI591" s="53"/>
      <c r="AJ591" s="53"/>
      <c r="AK591" s="53"/>
      <c r="AL591" s="53"/>
      <c r="AM591" s="53"/>
      <c r="AN591" s="53"/>
      <c r="AO591" s="53"/>
      <c r="AP591" s="53"/>
      <c r="AQ591" s="53"/>
      <c r="AR591" s="53"/>
      <c r="AS591" s="53"/>
      <c r="AT591" s="53"/>
      <c r="AU591" s="53"/>
      <c r="AV591" s="53"/>
      <c r="AW591" s="53"/>
      <c r="AX591" s="53"/>
      <c r="AY591" s="53"/>
      <c r="AZ591" s="53"/>
      <c r="BA591" s="53"/>
      <c r="BB591" s="25"/>
      <c r="BC591" s="25"/>
      <c r="BD591" s="25"/>
    </row>
    <row r="592">
      <c r="A592" s="53"/>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c r="AA592" s="53"/>
      <c r="AB592" s="53"/>
      <c r="AC592" s="53"/>
      <c r="AD592" s="53"/>
      <c r="AE592" s="53"/>
      <c r="AF592" s="53"/>
      <c r="AG592" s="53"/>
      <c r="AH592" s="53"/>
      <c r="AI592" s="53"/>
      <c r="AJ592" s="53"/>
      <c r="AK592" s="53"/>
      <c r="AL592" s="53"/>
      <c r="AM592" s="53"/>
      <c r="AN592" s="53"/>
      <c r="AO592" s="53"/>
      <c r="AP592" s="53"/>
      <c r="AQ592" s="53"/>
      <c r="AR592" s="53"/>
      <c r="AS592" s="53"/>
      <c r="AT592" s="53"/>
      <c r="AU592" s="53"/>
      <c r="AV592" s="53"/>
      <c r="AW592" s="53"/>
      <c r="AX592" s="53"/>
      <c r="AY592" s="53"/>
      <c r="AZ592" s="53"/>
      <c r="BA592" s="53"/>
      <c r="BB592" s="25"/>
      <c r="BC592" s="25"/>
      <c r="BD592" s="25"/>
    </row>
    <row r="593">
      <c r="A593" s="53"/>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c r="AA593" s="53"/>
      <c r="AB593" s="53"/>
      <c r="AC593" s="53"/>
      <c r="AD593" s="53"/>
      <c r="AE593" s="53"/>
      <c r="AF593" s="53"/>
      <c r="AG593" s="53"/>
      <c r="AH593" s="53"/>
      <c r="AI593" s="53"/>
      <c r="AJ593" s="53"/>
      <c r="AK593" s="53"/>
      <c r="AL593" s="53"/>
      <c r="AM593" s="53"/>
      <c r="AN593" s="53"/>
      <c r="AO593" s="53"/>
      <c r="AP593" s="53"/>
      <c r="AQ593" s="53"/>
      <c r="AR593" s="53"/>
      <c r="AS593" s="53"/>
      <c r="AT593" s="53"/>
      <c r="AU593" s="53"/>
      <c r="AV593" s="53"/>
      <c r="AW593" s="53"/>
      <c r="AX593" s="53"/>
      <c r="AY593" s="53"/>
      <c r="AZ593" s="53"/>
      <c r="BA593" s="53"/>
      <c r="BB593" s="25"/>
      <c r="BC593" s="25"/>
      <c r="BD593" s="25"/>
    </row>
    <row r="594">
      <c r="A594" s="53"/>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c r="AA594" s="53"/>
      <c r="AB594" s="53"/>
      <c r="AC594" s="53"/>
      <c r="AD594" s="53"/>
      <c r="AE594" s="53"/>
      <c r="AF594" s="53"/>
      <c r="AG594" s="53"/>
      <c r="AH594" s="53"/>
      <c r="AI594" s="53"/>
      <c r="AJ594" s="53"/>
      <c r="AK594" s="53"/>
      <c r="AL594" s="53"/>
      <c r="AM594" s="53"/>
      <c r="AN594" s="53"/>
      <c r="AO594" s="53"/>
      <c r="AP594" s="53"/>
      <c r="AQ594" s="53"/>
      <c r="AR594" s="53"/>
      <c r="AS594" s="53"/>
      <c r="AT594" s="53"/>
      <c r="AU594" s="53"/>
      <c r="AV594" s="53"/>
      <c r="AW594" s="53"/>
      <c r="AX594" s="53"/>
      <c r="AY594" s="53"/>
      <c r="AZ594" s="53"/>
      <c r="BA594" s="53"/>
      <c r="BB594" s="25"/>
      <c r="BC594" s="25"/>
      <c r="BD594" s="25"/>
    </row>
    <row r="595">
      <c r="A595" s="53"/>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c r="AA595" s="53"/>
      <c r="AB595" s="53"/>
      <c r="AC595" s="53"/>
      <c r="AD595" s="53"/>
      <c r="AE595" s="53"/>
      <c r="AF595" s="53"/>
      <c r="AG595" s="53"/>
      <c r="AH595" s="53"/>
      <c r="AI595" s="53"/>
      <c r="AJ595" s="53"/>
      <c r="AK595" s="53"/>
      <c r="AL595" s="53"/>
      <c r="AM595" s="53"/>
      <c r="AN595" s="53"/>
      <c r="AO595" s="53"/>
      <c r="AP595" s="53"/>
      <c r="AQ595" s="53"/>
      <c r="AR595" s="53"/>
      <c r="AS595" s="53"/>
      <c r="AT595" s="53"/>
      <c r="AU595" s="53"/>
      <c r="AV595" s="53"/>
      <c r="AW595" s="53"/>
      <c r="AX595" s="53"/>
      <c r="AY595" s="53"/>
      <c r="AZ595" s="53"/>
      <c r="BA595" s="53"/>
      <c r="BB595" s="25"/>
      <c r="BC595" s="25"/>
      <c r="BD595" s="25"/>
    </row>
    <row r="596">
      <c r="A596" s="53"/>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c r="AA596" s="53"/>
      <c r="AB596" s="53"/>
      <c r="AC596" s="53"/>
      <c r="AD596" s="53"/>
      <c r="AE596" s="53"/>
      <c r="AF596" s="53"/>
      <c r="AG596" s="53"/>
      <c r="AH596" s="53"/>
      <c r="AI596" s="53"/>
      <c r="AJ596" s="53"/>
      <c r="AK596" s="53"/>
      <c r="AL596" s="53"/>
      <c r="AM596" s="53"/>
      <c r="AN596" s="53"/>
      <c r="AO596" s="53"/>
      <c r="AP596" s="53"/>
      <c r="AQ596" s="53"/>
      <c r="AR596" s="53"/>
      <c r="AS596" s="53"/>
      <c r="AT596" s="53"/>
      <c r="AU596" s="53"/>
      <c r="AV596" s="53"/>
      <c r="AW596" s="53"/>
      <c r="AX596" s="53"/>
      <c r="AY596" s="53"/>
      <c r="AZ596" s="53"/>
      <c r="BA596" s="53"/>
      <c r="BB596" s="25"/>
      <c r="BC596" s="25"/>
      <c r="BD596" s="25"/>
    </row>
    <row r="597">
      <c r="A597" s="53"/>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c r="AA597" s="53"/>
      <c r="AB597" s="53"/>
      <c r="AC597" s="53"/>
      <c r="AD597" s="53"/>
      <c r="AE597" s="53"/>
      <c r="AF597" s="53"/>
      <c r="AG597" s="53"/>
      <c r="AH597" s="53"/>
      <c r="AI597" s="53"/>
      <c r="AJ597" s="53"/>
      <c r="AK597" s="53"/>
      <c r="AL597" s="53"/>
      <c r="AM597" s="53"/>
      <c r="AN597" s="53"/>
      <c r="AO597" s="53"/>
      <c r="AP597" s="53"/>
      <c r="AQ597" s="53"/>
      <c r="AR597" s="53"/>
      <c r="AS597" s="53"/>
      <c r="AT597" s="53"/>
      <c r="AU597" s="53"/>
      <c r="AV597" s="53"/>
      <c r="AW597" s="53"/>
      <c r="AX597" s="53"/>
      <c r="AY597" s="53"/>
      <c r="AZ597" s="53"/>
      <c r="BA597" s="53"/>
      <c r="BB597" s="25"/>
      <c r="BC597" s="25"/>
      <c r="BD597" s="25"/>
    </row>
    <row r="598">
      <c r="A598" s="53"/>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c r="AA598" s="53"/>
      <c r="AB598" s="53"/>
      <c r="AC598" s="53"/>
      <c r="AD598" s="53"/>
      <c r="AE598" s="53"/>
      <c r="AF598" s="53"/>
      <c r="AG598" s="53"/>
      <c r="AH598" s="53"/>
      <c r="AI598" s="53"/>
      <c r="AJ598" s="53"/>
      <c r="AK598" s="53"/>
      <c r="AL598" s="53"/>
      <c r="AM598" s="53"/>
      <c r="AN598" s="53"/>
      <c r="AO598" s="53"/>
      <c r="AP598" s="53"/>
      <c r="AQ598" s="53"/>
      <c r="AR598" s="53"/>
      <c r="AS598" s="53"/>
      <c r="AT598" s="53"/>
      <c r="AU598" s="53"/>
      <c r="AV598" s="53"/>
      <c r="AW598" s="53"/>
      <c r="AX598" s="53"/>
      <c r="AY598" s="53"/>
      <c r="AZ598" s="53"/>
      <c r="BA598" s="53"/>
      <c r="BB598" s="25"/>
      <c r="BC598" s="25"/>
      <c r="BD598" s="25"/>
    </row>
    <row r="599">
      <c r="A599" s="53"/>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c r="AA599" s="53"/>
      <c r="AB599" s="53"/>
      <c r="AC599" s="53"/>
      <c r="AD599" s="53"/>
      <c r="AE599" s="53"/>
      <c r="AF599" s="53"/>
      <c r="AG599" s="53"/>
      <c r="AH599" s="53"/>
      <c r="AI599" s="53"/>
      <c r="AJ599" s="53"/>
      <c r="AK599" s="53"/>
      <c r="AL599" s="53"/>
      <c r="AM599" s="53"/>
      <c r="AN599" s="53"/>
      <c r="AO599" s="53"/>
      <c r="AP599" s="53"/>
      <c r="AQ599" s="53"/>
      <c r="AR599" s="53"/>
      <c r="AS599" s="53"/>
      <c r="AT599" s="53"/>
      <c r="AU599" s="53"/>
      <c r="AV599" s="53"/>
      <c r="AW599" s="53"/>
      <c r="AX599" s="53"/>
      <c r="AY599" s="53"/>
      <c r="AZ599" s="53"/>
      <c r="BA599" s="53"/>
      <c r="BB599" s="25"/>
      <c r="BC599" s="25"/>
      <c r="BD599" s="25"/>
    </row>
    <row r="600">
      <c r="A600" s="53"/>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c r="AA600" s="53"/>
      <c r="AB600" s="53"/>
      <c r="AC600" s="53"/>
      <c r="AD600" s="53"/>
      <c r="AE600" s="53"/>
      <c r="AF600" s="53"/>
      <c r="AG600" s="53"/>
      <c r="AH600" s="53"/>
      <c r="AI600" s="53"/>
      <c r="AJ600" s="53"/>
      <c r="AK600" s="53"/>
      <c r="AL600" s="53"/>
      <c r="AM600" s="53"/>
      <c r="AN600" s="53"/>
      <c r="AO600" s="53"/>
      <c r="AP600" s="53"/>
      <c r="AQ600" s="53"/>
      <c r="AR600" s="53"/>
      <c r="AS600" s="53"/>
      <c r="AT600" s="53"/>
      <c r="AU600" s="53"/>
      <c r="AV600" s="53"/>
      <c r="AW600" s="53"/>
      <c r="AX600" s="53"/>
      <c r="AY600" s="53"/>
      <c r="AZ600" s="53"/>
      <c r="BA600" s="53"/>
      <c r="BB600" s="25"/>
      <c r="BC600" s="25"/>
      <c r="BD600" s="25"/>
    </row>
    <row r="601">
      <c r="A601" s="53"/>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c r="AA601" s="53"/>
      <c r="AB601" s="53"/>
      <c r="AC601" s="53"/>
      <c r="AD601" s="53"/>
      <c r="AE601" s="53"/>
      <c r="AF601" s="53"/>
      <c r="AG601" s="53"/>
      <c r="AH601" s="53"/>
      <c r="AI601" s="53"/>
      <c r="AJ601" s="53"/>
      <c r="AK601" s="53"/>
      <c r="AL601" s="53"/>
      <c r="AM601" s="53"/>
      <c r="AN601" s="53"/>
      <c r="AO601" s="53"/>
      <c r="AP601" s="53"/>
      <c r="AQ601" s="53"/>
      <c r="AR601" s="53"/>
      <c r="AS601" s="53"/>
      <c r="AT601" s="53"/>
      <c r="AU601" s="53"/>
      <c r="AV601" s="53"/>
      <c r="AW601" s="53"/>
      <c r="AX601" s="53"/>
      <c r="AY601" s="53"/>
      <c r="AZ601" s="53"/>
      <c r="BA601" s="53"/>
      <c r="BB601" s="25"/>
      <c r="BC601" s="25"/>
      <c r="BD601" s="25"/>
    </row>
    <row r="602">
      <c r="A602" s="53"/>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c r="AA602" s="53"/>
      <c r="AB602" s="53"/>
      <c r="AC602" s="53"/>
      <c r="AD602" s="53"/>
      <c r="AE602" s="53"/>
      <c r="AF602" s="53"/>
      <c r="AG602" s="53"/>
      <c r="AH602" s="53"/>
      <c r="AI602" s="53"/>
      <c r="AJ602" s="53"/>
      <c r="AK602" s="53"/>
      <c r="AL602" s="53"/>
      <c r="AM602" s="53"/>
      <c r="AN602" s="53"/>
      <c r="AO602" s="53"/>
      <c r="AP602" s="53"/>
      <c r="AQ602" s="53"/>
      <c r="AR602" s="53"/>
      <c r="AS602" s="53"/>
      <c r="AT602" s="53"/>
      <c r="AU602" s="53"/>
      <c r="AV602" s="53"/>
      <c r="AW602" s="53"/>
      <c r="AX602" s="53"/>
      <c r="AY602" s="53"/>
      <c r="AZ602" s="53"/>
      <c r="BA602" s="53"/>
      <c r="BB602" s="25"/>
      <c r="BC602" s="25"/>
      <c r="BD602" s="25"/>
    </row>
    <row r="603">
      <c r="A603" s="53"/>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c r="AA603" s="53"/>
      <c r="AB603" s="53"/>
      <c r="AC603" s="53"/>
      <c r="AD603" s="53"/>
      <c r="AE603" s="53"/>
      <c r="AF603" s="53"/>
      <c r="AG603" s="53"/>
      <c r="AH603" s="53"/>
      <c r="AI603" s="53"/>
      <c r="AJ603" s="53"/>
      <c r="AK603" s="53"/>
      <c r="AL603" s="53"/>
      <c r="AM603" s="53"/>
      <c r="AN603" s="53"/>
      <c r="AO603" s="53"/>
      <c r="AP603" s="53"/>
      <c r="AQ603" s="53"/>
      <c r="AR603" s="53"/>
      <c r="AS603" s="53"/>
      <c r="AT603" s="53"/>
      <c r="AU603" s="53"/>
      <c r="AV603" s="53"/>
      <c r="AW603" s="53"/>
      <c r="AX603" s="53"/>
      <c r="AY603" s="53"/>
      <c r="AZ603" s="53"/>
      <c r="BA603" s="53"/>
      <c r="BB603" s="25"/>
      <c r="BC603" s="25"/>
      <c r="BD603" s="25"/>
    </row>
    <row r="604">
      <c r="A604" s="53"/>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c r="AA604" s="53"/>
      <c r="AB604" s="53"/>
      <c r="AC604" s="53"/>
      <c r="AD604" s="53"/>
      <c r="AE604" s="53"/>
      <c r="AF604" s="53"/>
      <c r="AG604" s="53"/>
      <c r="AH604" s="53"/>
      <c r="AI604" s="53"/>
      <c r="AJ604" s="53"/>
      <c r="AK604" s="53"/>
      <c r="AL604" s="53"/>
      <c r="AM604" s="53"/>
      <c r="AN604" s="53"/>
      <c r="AO604" s="53"/>
      <c r="AP604" s="53"/>
      <c r="AQ604" s="53"/>
      <c r="AR604" s="53"/>
      <c r="AS604" s="53"/>
      <c r="AT604" s="53"/>
      <c r="AU604" s="53"/>
      <c r="AV604" s="53"/>
      <c r="AW604" s="53"/>
      <c r="AX604" s="53"/>
      <c r="AY604" s="53"/>
      <c r="AZ604" s="53"/>
      <c r="BA604" s="53"/>
      <c r="BB604" s="25"/>
      <c r="BC604" s="25"/>
      <c r="BD604" s="25"/>
    </row>
    <row r="605">
      <c r="A605" s="53"/>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c r="AA605" s="53"/>
      <c r="AB605" s="53"/>
      <c r="AC605" s="53"/>
      <c r="AD605" s="53"/>
      <c r="AE605" s="53"/>
      <c r="AF605" s="53"/>
      <c r="AG605" s="53"/>
      <c r="AH605" s="53"/>
      <c r="AI605" s="53"/>
      <c r="AJ605" s="53"/>
      <c r="AK605" s="53"/>
      <c r="AL605" s="53"/>
      <c r="AM605" s="53"/>
      <c r="AN605" s="53"/>
      <c r="AO605" s="53"/>
      <c r="AP605" s="53"/>
      <c r="AQ605" s="53"/>
      <c r="AR605" s="53"/>
      <c r="AS605" s="53"/>
      <c r="AT605" s="53"/>
      <c r="AU605" s="53"/>
      <c r="AV605" s="53"/>
      <c r="AW605" s="53"/>
      <c r="AX605" s="53"/>
      <c r="AY605" s="53"/>
      <c r="AZ605" s="53"/>
      <c r="BA605" s="53"/>
      <c r="BB605" s="25"/>
      <c r="BC605" s="25"/>
      <c r="BD605" s="25"/>
    </row>
    <row r="606">
      <c r="A606" s="53"/>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c r="AA606" s="53"/>
      <c r="AB606" s="53"/>
      <c r="AC606" s="53"/>
      <c r="AD606" s="53"/>
      <c r="AE606" s="53"/>
      <c r="AF606" s="53"/>
      <c r="AG606" s="53"/>
      <c r="AH606" s="53"/>
      <c r="AI606" s="53"/>
      <c r="AJ606" s="53"/>
      <c r="AK606" s="53"/>
      <c r="AL606" s="53"/>
      <c r="AM606" s="53"/>
      <c r="AN606" s="53"/>
      <c r="AO606" s="53"/>
      <c r="AP606" s="53"/>
      <c r="AQ606" s="53"/>
      <c r="AR606" s="53"/>
      <c r="AS606" s="53"/>
      <c r="AT606" s="53"/>
      <c r="AU606" s="53"/>
      <c r="AV606" s="53"/>
      <c r="AW606" s="53"/>
      <c r="AX606" s="53"/>
      <c r="AY606" s="53"/>
      <c r="AZ606" s="53"/>
      <c r="BA606" s="53"/>
      <c r="BB606" s="25"/>
      <c r="BC606" s="25"/>
      <c r="BD606" s="25"/>
    </row>
    <row r="607">
      <c r="A607" s="53"/>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c r="AA607" s="53"/>
      <c r="AB607" s="53"/>
      <c r="AC607" s="53"/>
      <c r="AD607" s="53"/>
      <c r="AE607" s="53"/>
      <c r="AF607" s="53"/>
      <c r="AG607" s="53"/>
      <c r="AH607" s="53"/>
      <c r="AI607" s="53"/>
      <c r="AJ607" s="53"/>
      <c r="AK607" s="53"/>
      <c r="AL607" s="53"/>
      <c r="AM607" s="53"/>
      <c r="AN607" s="53"/>
      <c r="AO607" s="53"/>
      <c r="AP607" s="53"/>
      <c r="AQ607" s="53"/>
      <c r="AR607" s="53"/>
      <c r="AS607" s="53"/>
      <c r="AT607" s="53"/>
      <c r="AU607" s="53"/>
      <c r="AV607" s="53"/>
      <c r="AW607" s="53"/>
      <c r="AX607" s="53"/>
      <c r="AY607" s="53"/>
      <c r="AZ607" s="53"/>
      <c r="BA607" s="53"/>
      <c r="BB607" s="25"/>
      <c r="BC607" s="25"/>
      <c r="BD607" s="25"/>
    </row>
    <row r="608">
      <c r="A608" s="53"/>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c r="AA608" s="53"/>
      <c r="AB608" s="53"/>
      <c r="AC608" s="53"/>
      <c r="AD608" s="53"/>
      <c r="AE608" s="53"/>
      <c r="AF608" s="53"/>
      <c r="AG608" s="53"/>
      <c r="AH608" s="53"/>
      <c r="AI608" s="53"/>
      <c r="AJ608" s="53"/>
      <c r="AK608" s="53"/>
      <c r="AL608" s="53"/>
      <c r="AM608" s="53"/>
      <c r="AN608" s="53"/>
      <c r="AO608" s="53"/>
      <c r="AP608" s="53"/>
      <c r="AQ608" s="53"/>
      <c r="AR608" s="53"/>
      <c r="AS608" s="53"/>
      <c r="AT608" s="53"/>
      <c r="AU608" s="53"/>
      <c r="AV608" s="53"/>
      <c r="AW608" s="53"/>
      <c r="AX608" s="53"/>
      <c r="AY608" s="53"/>
      <c r="AZ608" s="53"/>
      <c r="BA608" s="53"/>
      <c r="BB608" s="25"/>
      <c r="BC608" s="25"/>
      <c r="BD608" s="25"/>
    </row>
    <row r="609">
      <c r="A609" s="53"/>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c r="AA609" s="53"/>
      <c r="AB609" s="53"/>
      <c r="AC609" s="53"/>
      <c r="AD609" s="53"/>
      <c r="AE609" s="53"/>
      <c r="AF609" s="53"/>
      <c r="AG609" s="53"/>
      <c r="AH609" s="53"/>
      <c r="AI609" s="53"/>
      <c r="AJ609" s="53"/>
      <c r="AK609" s="53"/>
      <c r="AL609" s="53"/>
      <c r="AM609" s="53"/>
      <c r="AN609" s="53"/>
      <c r="AO609" s="53"/>
      <c r="AP609" s="53"/>
      <c r="AQ609" s="53"/>
      <c r="AR609" s="53"/>
      <c r="AS609" s="53"/>
      <c r="AT609" s="53"/>
      <c r="AU609" s="53"/>
      <c r="AV609" s="53"/>
      <c r="AW609" s="53"/>
      <c r="AX609" s="53"/>
      <c r="AY609" s="53"/>
      <c r="AZ609" s="53"/>
      <c r="BA609" s="53"/>
      <c r="BB609" s="25"/>
      <c r="BC609" s="25"/>
      <c r="BD609" s="25"/>
    </row>
    <row r="610">
      <c r="A610" s="53"/>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c r="AA610" s="53"/>
      <c r="AB610" s="53"/>
      <c r="AC610" s="53"/>
      <c r="AD610" s="53"/>
      <c r="AE610" s="53"/>
      <c r="AF610" s="53"/>
      <c r="AG610" s="53"/>
      <c r="AH610" s="53"/>
      <c r="AI610" s="53"/>
      <c r="AJ610" s="53"/>
      <c r="AK610" s="53"/>
      <c r="AL610" s="53"/>
      <c r="AM610" s="53"/>
      <c r="AN610" s="53"/>
      <c r="AO610" s="53"/>
      <c r="AP610" s="53"/>
      <c r="AQ610" s="53"/>
      <c r="AR610" s="53"/>
      <c r="AS610" s="53"/>
      <c r="AT610" s="53"/>
      <c r="AU610" s="53"/>
      <c r="AV610" s="53"/>
      <c r="AW610" s="53"/>
      <c r="AX610" s="53"/>
      <c r="AY610" s="53"/>
      <c r="AZ610" s="53"/>
      <c r="BA610" s="53"/>
      <c r="BB610" s="25"/>
      <c r="BC610" s="25"/>
      <c r="BD610" s="25"/>
    </row>
    <row r="611">
      <c r="A611" s="53"/>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c r="AA611" s="53"/>
      <c r="AB611" s="53"/>
      <c r="AC611" s="53"/>
      <c r="AD611" s="53"/>
      <c r="AE611" s="53"/>
      <c r="AF611" s="53"/>
      <c r="AG611" s="53"/>
      <c r="AH611" s="53"/>
      <c r="AI611" s="53"/>
      <c r="AJ611" s="53"/>
      <c r="AK611" s="53"/>
      <c r="AL611" s="53"/>
      <c r="AM611" s="53"/>
      <c r="AN611" s="53"/>
      <c r="AO611" s="53"/>
      <c r="AP611" s="53"/>
      <c r="AQ611" s="53"/>
      <c r="AR611" s="53"/>
      <c r="AS611" s="53"/>
      <c r="AT611" s="53"/>
      <c r="AU611" s="53"/>
      <c r="AV611" s="53"/>
      <c r="AW611" s="53"/>
      <c r="AX611" s="53"/>
      <c r="AY611" s="53"/>
      <c r="AZ611" s="53"/>
      <c r="BA611" s="53"/>
      <c r="BB611" s="25"/>
      <c r="BC611" s="25"/>
      <c r="BD611" s="25"/>
    </row>
    <row r="612">
      <c r="A612" s="53"/>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c r="AA612" s="53"/>
      <c r="AB612" s="53"/>
      <c r="AC612" s="53"/>
      <c r="AD612" s="53"/>
      <c r="AE612" s="53"/>
      <c r="AF612" s="53"/>
      <c r="AG612" s="53"/>
      <c r="AH612" s="53"/>
      <c r="AI612" s="53"/>
      <c r="AJ612" s="53"/>
      <c r="AK612" s="53"/>
      <c r="AL612" s="53"/>
      <c r="AM612" s="53"/>
      <c r="AN612" s="53"/>
      <c r="AO612" s="53"/>
      <c r="AP612" s="53"/>
      <c r="AQ612" s="53"/>
      <c r="AR612" s="53"/>
      <c r="AS612" s="53"/>
      <c r="AT612" s="53"/>
      <c r="AU612" s="53"/>
      <c r="AV612" s="53"/>
      <c r="AW612" s="53"/>
      <c r="AX612" s="53"/>
      <c r="AY612" s="53"/>
      <c r="AZ612" s="53"/>
      <c r="BA612" s="53"/>
      <c r="BB612" s="25"/>
      <c r="BC612" s="25"/>
      <c r="BD612" s="25"/>
    </row>
    <row r="613">
      <c r="A613" s="53"/>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c r="AA613" s="53"/>
      <c r="AB613" s="53"/>
      <c r="AC613" s="53"/>
      <c r="AD613" s="53"/>
      <c r="AE613" s="53"/>
      <c r="AF613" s="53"/>
      <c r="AG613" s="53"/>
      <c r="AH613" s="53"/>
      <c r="AI613" s="53"/>
      <c r="AJ613" s="53"/>
      <c r="AK613" s="53"/>
      <c r="AL613" s="53"/>
      <c r="AM613" s="53"/>
      <c r="AN613" s="53"/>
      <c r="AO613" s="53"/>
      <c r="AP613" s="53"/>
      <c r="AQ613" s="53"/>
      <c r="AR613" s="53"/>
      <c r="AS613" s="53"/>
      <c r="AT613" s="53"/>
      <c r="AU613" s="53"/>
      <c r="AV613" s="53"/>
      <c r="AW613" s="53"/>
      <c r="AX613" s="53"/>
      <c r="AY613" s="53"/>
      <c r="AZ613" s="53"/>
      <c r="BA613" s="53"/>
      <c r="BB613" s="25"/>
      <c r="BC613" s="25"/>
      <c r="BD613" s="25"/>
    </row>
    <row r="614">
      <c r="A614" s="53"/>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c r="AA614" s="53"/>
      <c r="AB614" s="53"/>
      <c r="AC614" s="53"/>
      <c r="AD614" s="53"/>
      <c r="AE614" s="53"/>
      <c r="AF614" s="53"/>
      <c r="AG614" s="53"/>
      <c r="AH614" s="53"/>
      <c r="AI614" s="53"/>
      <c r="AJ614" s="53"/>
      <c r="AK614" s="53"/>
      <c r="AL614" s="53"/>
      <c r="AM614" s="53"/>
      <c r="AN614" s="53"/>
      <c r="AO614" s="53"/>
      <c r="AP614" s="53"/>
      <c r="AQ614" s="53"/>
      <c r="AR614" s="53"/>
      <c r="AS614" s="53"/>
      <c r="AT614" s="53"/>
      <c r="AU614" s="53"/>
      <c r="AV614" s="53"/>
      <c r="AW614" s="53"/>
      <c r="AX614" s="53"/>
      <c r="AY614" s="53"/>
      <c r="AZ614" s="53"/>
      <c r="BA614" s="53"/>
      <c r="BB614" s="25"/>
      <c r="BC614" s="25"/>
      <c r="BD614" s="25"/>
    </row>
    <row r="615">
      <c r="A615" s="53"/>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c r="AA615" s="53"/>
      <c r="AB615" s="53"/>
      <c r="AC615" s="53"/>
      <c r="AD615" s="53"/>
      <c r="AE615" s="53"/>
      <c r="AF615" s="53"/>
      <c r="AG615" s="53"/>
      <c r="AH615" s="53"/>
      <c r="AI615" s="53"/>
      <c r="AJ615" s="53"/>
      <c r="AK615" s="53"/>
      <c r="AL615" s="53"/>
      <c r="AM615" s="53"/>
      <c r="AN615" s="53"/>
      <c r="AO615" s="53"/>
      <c r="AP615" s="53"/>
      <c r="AQ615" s="53"/>
      <c r="AR615" s="53"/>
      <c r="AS615" s="53"/>
      <c r="AT615" s="53"/>
      <c r="AU615" s="53"/>
      <c r="AV615" s="53"/>
      <c r="AW615" s="53"/>
      <c r="AX615" s="53"/>
      <c r="AY615" s="53"/>
      <c r="AZ615" s="53"/>
      <c r="BA615" s="53"/>
      <c r="BB615" s="25"/>
      <c r="BC615" s="25"/>
      <c r="BD615" s="25"/>
    </row>
    <row r="616">
      <c r="A616" s="53"/>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c r="AA616" s="53"/>
      <c r="AB616" s="53"/>
      <c r="AC616" s="53"/>
      <c r="AD616" s="53"/>
      <c r="AE616" s="53"/>
      <c r="AF616" s="53"/>
      <c r="AG616" s="53"/>
      <c r="AH616" s="53"/>
      <c r="AI616" s="53"/>
      <c r="AJ616" s="53"/>
      <c r="AK616" s="53"/>
      <c r="AL616" s="53"/>
      <c r="AM616" s="53"/>
      <c r="AN616" s="53"/>
      <c r="AO616" s="53"/>
      <c r="AP616" s="53"/>
      <c r="AQ616" s="53"/>
      <c r="AR616" s="53"/>
      <c r="AS616" s="53"/>
      <c r="AT616" s="53"/>
      <c r="AU616" s="53"/>
      <c r="AV616" s="53"/>
      <c r="AW616" s="53"/>
      <c r="AX616" s="53"/>
      <c r="AY616" s="53"/>
      <c r="AZ616" s="53"/>
      <c r="BA616" s="53"/>
      <c r="BB616" s="25"/>
      <c r="BC616" s="25"/>
      <c r="BD616" s="25"/>
    </row>
    <row r="617">
      <c r="A617" s="53"/>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c r="AA617" s="53"/>
      <c r="AB617" s="53"/>
      <c r="AC617" s="53"/>
      <c r="AD617" s="53"/>
      <c r="AE617" s="53"/>
      <c r="AF617" s="53"/>
      <c r="AG617" s="53"/>
      <c r="AH617" s="53"/>
      <c r="AI617" s="53"/>
      <c r="AJ617" s="53"/>
      <c r="AK617" s="53"/>
      <c r="AL617" s="53"/>
      <c r="AM617" s="53"/>
      <c r="AN617" s="53"/>
      <c r="AO617" s="53"/>
      <c r="AP617" s="53"/>
      <c r="AQ617" s="53"/>
      <c r="AR617" s="53"/>
      <c r="AS617" s="53"/>
      <c r="AT617" s="53"/>
      <c r="AU617" s="53"/>
      <c r="AV617" s="53"/>
      <c r="AW617" s="53"/>
      <c r="AX617" s="53"/>
      <c r="AY617" s="53"/>
      <c r="AZ617" s="53"/>
      <c r="BA617" s="53"/>
      <c r="BB617" s="25"/>
      <c r="BC617" s="25"/>
      <c r="BD617" s="25"/>
    </row>
    <row r="618">
      <c r="A618" s="53"/>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c r="AA618" s="53"/>
      <c r="AB618" s="53"/>
      <c r="AC618" s="53"/>
      <c r="AD618" s="53"/>
      <c r="AE618" s="53"/>
      <c r="AF618" s="53"/>
      <c r="AG618" s="53"/>
      <c r="AH618" s="53"/>
      <c r="AI618" s="53"/>
      <c r="AJ618" s="53"/>
      <c r="AK618" s="53"/>
      <c r="AL618" s="53"/>
      <c r="AM618" s="53"/>
      <c r="AN618" s="53"/>
      <c r="AO618" s="53"/>
      <c r="AP618" s="53"/>
      <c r="AQ618" s="53"/>
      <c r="AR618" s="53"/>
      <c r="AS618" s="53"/>
      <c r="AT618" s="53"/>
      <c r="AU618" s="53"/>
      <c r="AV618" s="53"/>
      <c r="AW618" s="53"/>
      <c r="AX618" s="53"/>
      <c r="AY618" s="53"/>
      <c r="AZ618" s="53"/>
      <c r="BA618" s="53"/>
      <c r="BB618" s="25"/>
      <c r="BC618" s="25"/>
      <c r="BD618" s="25"/>
    </row>
    <row r="619">
      <c r="A619" s="53"/>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c r="AA619" s="53"/>
      <c r="AB619" s="53"/>
      <c r="AC619" s="53"/>
      <c r="AD619" s="53"/>
      <c r="AE619" s="53"/>
      <c r="AF619" s="53"/>
      <c r="AG619" s="53"/>
      <c r="AH619" s="53"/>
      <c r="AI619" s="53"/>
      <c r="AJ619" s="53"/>
      <c r="AK619" s="53"/>
      <c r="AL619" s="53"/>
      <c r="AM619" s="53"/>
      <c r="AN619" s="53"/>
      <c r="AO619" s="53"/>
      <c r="AP619" s="53"/>
      <c r="AQ619" s="53"/>
      <c r="AR619" s="53"/>
      <c r="AS619" s="53"/>
      <c r="AT619" s="53"/>
      <c r="AU619" s="53"/>
      <c r="AV619" s="53"/>
      <c r="AW619" s="53"/>
      <c r="AX619" s="53"/>
      <c r="AY619" s="53"/>
      <c r="AZ619" s="53"/>
      <c r="BA619" s="53"/>
      <c r="BB619" s="25"/>
      <c r="BC619" s="25"/>
      <c r="BD619" s="25"/>
    </row>
    <row r="620">
      <c r="A620" s="53"/>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c r="AA620" s="53"/>
      <c r="AB620" s="53"/>
      <c r="AC620" s="53"/>
      <c r="AD620" s="53"/>
      <c r="AE620" s="53"/>
      <c r="AF620" s="53"/>
      <c r="AG620" s="53"/>
      <c r="AH620" s="53"/>
      <c r="AI620" s="53"/>
      <c r="AJ620" s="53"/>
      <c r="AK620" s="53"/>
      <c r="AL620" s="53"/>
      <c r="AM620" s="53"/>
      <c r="AN620" s="53"/>
      <c r="AO620" s="53"/>
      <c r="AP620" s="53"/>
      <c r="AQ620" s="53"/>
      <c r="AR620" s="53"/>
      <c r="AS620" s="53"/>
      <c r="AT620" s="53"/>
      <c r="AU620" s="53"/>
      <c r="AV620" s="53"/>
      <c r="AW620" s="53"/>
      <c r="AX620" s="53"/>
      <c r="AY620" s="53"/>
      <c r="AZ620" s="53"/>
      <c r="BA620" s="53"/>
      <c r="BB620" s="25"/>
      <c r="BC620" s="25"/>
      <c r="BD620" s="25"/>
    </row>
    <row r="621">
      <c r="A621" s="53"/>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c r="AA621" s="53"/>
      <c r="AB621" s="53"/>
      <c r="AC621" s="53"/>
      <c r="AD621" s="53"/>
      <c r="AE621" s="53"/>
      <c r="AF621" s="53"/>
      <c r="AG621" s="53"/>
      <c r="AH621" s="53"/>
      <c r="AI621" s="53"/>
      <c r="AJ621" s="53"/>
      <c r="AK621" s="53"/>
      <c r="AL621" s="53"/>
      <c r="AM621" s="53"/>
      <c r="AN621" s="53"/>
      <c r="AO621" s="53"/>
      <c r="AP621" s="53"/>
      <c r="AQ621" s="53"/>
      <c r="AR621" s="53"/>
      <c r="AS621" s="53"/>
      <c r="AT621" s="53"/>
      <c r="AU621" s="53"/>
      <c r="AV621" s="53"/>
      <c r="AW621" s="53"/>
      <c r="AX621" s="53"/>
      <c r="AY621" s="53"/>
      <c r="AZ621" s="53"/>
      <c r="BA621" s="53"/>
      <c r="BB621" s="25"/>
      <c r="BC621" s="25"/>
      <c r="BD621" s="25"/>
    </row>
    <row r="622">
      <c r="A622" s="53"/>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c r="AA622" s="53"/>
      <c r="AB622" s="53"/>
      <c r="AC622" s="53"/>
      <c r="AD622" s="53"/>
      <c r="AE622" s="53"/>
      <c r="AF622" s="53"/>
      <c r="AG622" s="53"/>
      <c r="AH622" s="53"/>
      <c r="AI622" s="53"/>
      <c r="AJ622" s="53"/>
      <c r="AK622" s="53"/>
      <c r="AL622" s="53"/>
      <c r="AM622" s="53"/>
      <c r="AN622" s="53"/>
      <c r="AO622" s="53"/>
      <c r="AP622" s="53"/>
      <c r="AQ622" s="53"/>
      <c r="AR622" s="53"/>
      <c r="AS622" s="53"/>
      <c r="AT622" s="53"/>
      <c r="AU622" s="53"/>
      <c r="AV622" s="53"/>
      <c r="AW622" s="53"/>
      <c r="AX622" s="53"/>
      <c r="AY622" s="53"/>
      <c r="AZ622" s="53"/>
      <c r="BA622" s="53"/>
      <c r="BB622" s="25"/>
      <c r="BC622" s="25"/>
      <c r="BD622" s="25"/>
    </row>
    <row r="623">
      <c r="A623" s="53"/>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c r="AA623" s="53"/>
      <c r="AB623" s="53"/>
      <c r="AC623" s="53"/>
      <c r="AD623" s="53"/>
      <c r="AE623" s="53"/>
      <c r="AF623" s="53"/>
      <c r="AG623" s="53"/>
      <c r="AH623" s="53"/>
      <c r="AI623" s="53"/>
      <c r="AJ623" s="53"/>
      <c r="AK623" s="53"/>
      <c r="AL623" s="53"/>
      <c r="AM623" s="53"/>
      <c r="AN623" s="53"/>
      <c r="AO623" s="53"/>
      <c r="AP623" s="53"/>
      <c r="AQ623" s="53"/>
      <c r="AR623" s="53"/>
      <c r="AS623" s="53"/>
      <c r="AT623" s="53"/>
      <c r="AU623" s="53"/>
      <c r="AV623" s="53"/>
      <c r="AW623" s="53"/>
      <c r="AX623" s="53"/>
      <c r="AY623" s="53"/>
      <c r="AZ623" s="53"/>
      <c r="BA623" s="53"/>
      <c r="BB623" s="25"/>
      <c r="BC623" s="25"/>
      <c r="BD623" s="25"/>
    </row>
    <row r="624">
      <c r="A624" s="53"/>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c r="AA624" s="53"/>
      <c r="AB624" s="53"/>
      <c r="AC624" s="53"/>
      <c r="AD624" s="53"/>
      <c r="AE624" s="53"/>
      <c r="AF624" s="53"/>
      <c r="AG624" s="53"/>
      <c r="AH624" s="53"/>
      <c r="AI624" s="53"/>
      <c r="AJ624" s="53"/>
      <c r="AK624" s="53"/>
      <c r="AL624" s="53"/>
      <c r="AM624" s="53"/>
      <c r="AN624" s="53"/>
      <c r="AO624" s="53"/>
      <c r="AP624" s="53"/>
      <c r="AQ624" s="53"/>
      <c r="AR624" s="53"/>
      <c r="AS624" s="53"/>
      <c r="AT624" s="53"/>
      <c r="AU624" s="53"/>
      <c r="AV624" s="53"/>
      <c r="AW624" s="53"/>
      <c r="AX624" s="53"/>
      <c r="AY624" s="53"/>
      <c r="AZ624" s="53"/>
      <c r="BA624" s="53"/>
      <c r="BB624" s="25"/>
      <c r="BC624" s="25"/>
      <c r="BD624" s="25"/>
    </row>
    <row r="625">
      <c r="A625" s="53"/>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c r="AA625" s="53"/>
      <c r="AB625" s="53"/>
      <c r="AC625" s="53"/>
      <c r="AD625" s="53"/>
      <c r="AE625" s="53"/>
      <c r="AF625" s="53"/>
      <c r="AG625" s="53"/>
      <c r="AH625" s="53"/>
      <c r="AI625" s="53"/>
      <c r="AJ625" s="53"/>
      <c r="AK625" s="53"/>
      <c r="AL625" s="53"/>
      <c r="AM625" s="53"/>
      <c r="AN625" s="53"/>
      <c r="AO625" s="53"/>
      <c r="AP625" s="53"/>
      <c r="AQ625" s="53"/>
      <c r="AR625" s="53"/>
      <c r="AS625" s="53"/>
      <c r="AT625" s="53"/>
      <c r="AU625" s="53"/>
      <c r="AV625" s="53"/>
      <c r="AW625" s="53"/>
      <c r="AX625" s="53"/>
      <c r="AY625" s="53"/>
      <c r="AZ625" s="53"/>
      <c r="BA625" s="53"/>
      <c r="BB625" s="25"/>
      <c r="BC625" s="25"/>
      <c r="BD625" s="25"/>
    </row>
    <row r="626">
      <c r="A626" s="53"/>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c r="AA626" s="53"/>
      <c r="AB626" s="53"/>
      <c r="AC626" s="53"/>
      <c r="AD626" s="53"/>
      <c r="AE626" s="53"/>
      <c r="AF626" s="53"/>
      <c r="AG626" s="53"/>
      <c r="AH626" s="53"/>
      <c r="AI626" s="53"/>
      <c r="AJ626" s="53"/>
      <c r="AK626" s="53"/>
      <c r="AL626" s="53"/>
      <c r="AM626" s="53"/>
      <c r="AN626" s="53"/>
      <c r="AO626" s="53"/>
      <c r="AP626" s="53"/>
      <c r="AQ626" s="53"/>
      <c r="AR626" s="53"/>
      <c r="AS626" s="53"/>
      <c r="AT626" s="53"/>
      <c r="AU626" s="53"/>
      <c r="AV626" s="53"/>
      <c r="AW626" s="53"/>
      <c r="AX626" s="53"/>
      <c r="AY626" s="53"/>
      <c r="AZ626" s="53"/>
      <c r="BA626" s="53"/>
      <c r="BB626" s="25"/>
      <c r="BC626" s="25"/>
      <c r="BD626" s="25"/>
    </row>
    <row r="627">
      <c r="A627" s="53"/>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c r="AA627" s="53"/>
      <c r="AB627" s="53"/>
      <c r="AC627" s="53"/>
      <c r="AD627" s="53"/>
      <c r="AE627" s="53"/>
      <c r="AF627" s="53"/>
      <c r="AG627" s="53"/>
      <c r="AH627" s="53"/>
      <c r="AI627" s="53"/>
      <c r="AJ627" s="53"/>
      <c r="AK627" s="53"/>
      <c r="AL627" s="53"/>
      <c r="AM627" s="53"/>
      <c r="AN627" s="53"/>
      <c r="AO627" s="53"/>
      <c r="AP627" s="53"/>
      <c r="AQ627" s="53"/>
      <c r="AR627" s="53"/>
      <c r="AS627" s="53"/>
      <c r="AT627" s="53"/>
      <c r="AU627" s="53"/>
      <c r="AV627" s="53"/>
      <c r="AW627" s="53"/>
      <c r="AX627" s="53"/>
      <c r="AY627" s="53"/>
      <c r="AZ627" s="53"/>
      <c r="BA627" s="53"/>
      <c r="BB627" s="25"/>
      <c r="BC627" s="25"/>
      <c r="BD627" s="25"/>
    </row>
    <row r="628">
      <c r="A628" s="53"/>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c r="AA628" s="53"/>
      <c r="AB628" s="53"/>
      <c r="AC628" s="53"/>
      <c r="AD628" s="53"/>
      <c r="AE628" s="53"/>
      <c r="AF628" s="53"/>
      <c r="AG628" s="53"/>
      <c r="AH628" s="53"/>
      <c r="AI628" s="53"/>
      <c r="AJ628" s="53"/>
      <c r="AK628" s="53"/>
      <c r="AL628" s="53"/>
      <c r="AM628" s="53"/>
      <c r="AN628" s="53"/>
      <c r="AO628" s="53"/>
      <c r="AP628" s="53"/>
      <c r="AQ628" s="53"/>
      <c r="AR628" s="53"/>
      <c r="AS628" s="53"/>
      <c r="AT628" s="53"/>
      <c r="AU628" s="53"/>
      <c r="AV628" s="53"/>
      <c r="AW628" s="53"/>
      <c r="AX628" s="53"/>
      <c r="AY628" s="53"/>
      <c r="AZ628" s="53"/>
      <c r="BA628" s="53"/>
      <c r="BB628" s="25"/>
      <c r="BC628" s="25"/>
      <c r="BD628" s="25"/>
    </row>
    <row r="629">
      <c r="A629" s="53"/>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c r="AA629" s="53"/>
      <c r="AB629" s="53"/>
      <c r="AC629" s="53"/>
      <c r="AD629" s="53"/>
      <c r="AE629" s="53"/>
      <c r="AF629" s="53"/>
      <c r="AG629" s="53"/>
      <c r="AH629" s="53"/>
      <c r="AI629" s="53"/>
      <c r="AJ629" s="53"/>
      <c r="AK629" s="53"/>
      <c r="AL629" s="53"/>
      <c r="AM629" s="53"/>
      <c r="AN629" s="53"/>
      <c r="AO629" s="53"/>
      <c r="AP629" s="53"/>
      <c r="AQ629" s="53"/>
      <c r="AR629" s="53"/>
      <c r="AS629" s="53"/>
      <c r="AT629" s="53"/>
      <c r="AU629" s="53"/>
      <c r="AV629" s="53"/>
      <c r="AW629" s="53"/>
      <c r="AX629" s="53"/>
      <c r="AY629" s="53"/>
      <c r="AZ629" s="53"/>
      <c r="BA629" s="53"/>
      <c r="BB629" s="25"/>
      <c r="BC629" s="25"/>
      <c r="BD629" s="25"/>
    </row>
    <row r="630">
      <c r="A630" s="53"/>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c r="AA630" s="53"/>
      <c r="AB630" s="53"/>
      <c r="AC630" s="53"/>
      <c r="AD630" s="53"/>
      <c r="AE630" s="53"/>
      <c r="AF630" s="53"/>
      <c r="AG630" s="53"/>
      <c r="AH630" s="53"/>
      <c r="AI630" s="53"/>
      <c r="AJ630" s="53"/>
      <c r="AK630" s="53"/>
      <c r="AL630" s="53"/>
      <c r="AM630" s="53"/>
      <c r="AN630" s="53"/>
      <c r="AO630" s="53"/>
      <c r="AP630" s="53"/>
      <c r="AQ630" s="53"/>
      <c r="AR630" s="53"/>
      <c r="AS630" s="53"/>
      <c r="AT630" s="53"/>
      <c r="AU630" s="53"/>
      <c r="AV630" s="53"/>
      <c r="AW630" s="53"/>
      <c r="AX630" s="53"/>
      <c r="AY630" s="53"/>
      <c r="AZ630" s="53"/>
      <c r="BA630" s="53"/>
      <c r="BB630" s="25"/>
      <c r="BC630" s="25"/>
      <c r="BD630" s="25"/>
    </row>
    <row r="631">
      <c r="A631" s="53"/>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c r="AA631" s="53"/>
      <c r="AB631" s="53"/>
      <c r="AC631" s="53"/>
      <c r="AD631" s="53"/>
      <c r="AE631" s="53"/>
      <c r="AF631" s="53"/>
      <c r="AG631" s="53"/>
      <c r="AH631" s="53"/>
      <c r="AI631" s="53"/>
      <c r="AJ631" s="53"/>
      <c r="AK631" s="53"/>
      <c r="AL631" s="53"/>
      <c r="AM631" s="53"/>
      <c r="AN631" s="53"/>
      <c r="AO631" s="53"/>
      <c r="AP631" s="53"/>
      <c r="AQ631" s="53"/>
      <c r="AR631" s="53"/>
      <c r="AS631" s="53"/>
      <c r="AT631" s="53"/>
      <c r="AU631" s="53"/>
      <c r="AV631" s="53"/>
      <c r="AW631" s="53"/>
      <c r="AX631" s="53"/>
      <c r="AY631" s="53"/>
      <c r="AZ631" s="53"/>
      <c r="BA631" s="53"/>
      <c r="BB631" s="25"/>
      <c r="BC631" s="25"/>
      <c r="BD631" s="25"/>
    </row>
    <row r="632">
      <c r="A632" s="53"/>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c r="AA632" s="53"/>
      <c r="AB632" s="53"/>
      <c r="AC632" s="53"/>
      <c r="AD632" s="53"/>
      <c r="AE632" s="53"/>
      <c r="AF632" s="53"/>
      <c r="AG632" s="53"/>
      <c r="AH632" s="53"/>
      <c r="AI632" s="53"/>
      <c r="AJ632" s="53"/>
      <c r="AK632" s="53"/>
      <c r="AL632" s="53"/>
      <c r="AM632" s="53"/>
      <c r="AN632" s="53"/>
      <c r="AO632" s="53"/>
      <c r="AP632" s="53"/>
      <c r="AQ632" s="53"/>
      <c r="AR632" s="53"/>
      <c r="AS632" s="53"/>
      <c r="AT632" s="53"/>
      <c r="AU632" s="53"/>
      <c r="AV632" s="53"/>
      <c r="AW632" s="53"/>
      <c r="AX632" s="53"/>
      <c r="AY632" s="53"/>
      <c r="AZ632" s="53"/>
      <c r="BA632" s="53"/>
      <c r="BB632" s="25"/>
      <c r="BC632" s="25"/>
      <c r="BD632" s="25"/>
    </row>
    <row r="633">
      <c r="A633" s="53"/>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c r="AA633" s="53"/>
      <c r="AB633" s="53"/>
      <c r="AC633" s="53"/>
      <c r="AD633" s="53"/>
      <c r="AE633" s="53"/>
      <c r="AF633" s="53"/>
      <c r="AG633" s="53"/>
      <c r="AH633" s="53"/>
      <c r="AI633" s="53"/>
      <c r="AJ633" s="53"/>
      <c r="AK633" s="53"/>
      <c r="AL633" s="53"/>
      <c r="AM633" s="53"/>
      <c r="AN633" s="53"/>
      <c r="AO633" s="53"/>
      <c r="AP633" s="53"/>
      <c r="AQ633" s="53"/>
      <c r="AR633" s="53"/>
      <c r="AS633" s="53"/>
      <c r="AT633" s="53"/>
      <c r="AU633" s="53"/>
      <c r="AV633" s="53"/>
      <c r="AW633" s="53"/>
      <c r="AX633" s="53"/>
      <c r="AY633" s="53"/>
      <c r="AZ633" s="53"/>
      <c r="BA633" s="53"/>
      <c r="BB633" s="25"/>
      <c r="BC633" s="25"/>
      <c r="BD633" s="25"/>
    </row>
    <row r="634">
      <c r="A634" s="53"/>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c r="AA634" s="53"/>
      <c r="AB634" s="53"/>
      <c r="AC634" s="53"/>
      <c r="AD634" s="53"/>
      <c r="AE634" s="53"/>
      <c r="AF634" s="53"/>
      <c r="AG634" s="53"/>
      <c r="AH634" s="53"/>
      <c r="AI634" s="53"/>
      <c r="AJ634" s="53"/>
      <c r="AK634" s="53"/>
      <c r="AL634" s="53"/>
      <c r="AM634" s="53"/>
      <c r="AN634" s="53"/>
      <c r="AO634" s="53"/>
      <c r="AP634" s="53"/>
      <c r="AQ634" s="53"/>
      <c r="AR634" s="53"/>
      <c r="AS634" s="53"/>
      <c r="AT634" s="53"/>
      <c r="AU634" s="53"/>
      <c r="AV634" s="53"/>
      <c r="AW634" s="53"/>
      <c r="AX634" s="53"/>
      <c r="AY634" s="53"/>
      <c r="AZ634" s="53"/>
      <c r="BA634" s="53"/>
      <c r="BB634" s="25"/>
      <c r="BC634" s="25"/>
      <c r="BD634" s="25"/>
    </row>
    <row r="635">
      <c r="A635" s="53"/>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c r="AA635" s="53"/>
      <c r="AB635" s="53"/>
      <c r="AC635" s="53"/>
      <c r="AD635" s="53"/>
      <c r="AE635" s="53"/>
      <c r="AF635" s="53"/>
      <c r="AG635" s="53"/>
      <c r="AH635" s="53"/>
      <c r="AI635" s="53"/>
      <c r="AJ635" s="53"/>
      <c r="AK635" s="53"/>
      <c r="AL635" s="53"/>
      <c r="AM635" s="53"/>
      <c r="AN635" s="53"/>
      <c r="AO635" s="53"/>
      <c r="AP635" s="53"/>
      <c r="AQ635" s="53"/>
      <c r="AR635" s="53"/>
      <c r="AS635" s="53"/>
      <c r="AT635" s="53"/>
      <c r="AU635" s="53"/>
      <c r="AV635" s="53"/>
      <c r="AW635" s="53"/>
      <c r="AX635" s="53"/>
      <c r="AY635" s="53"/>
      <c r="AZ635" s="53"/>
      <c r="BA635" s="53"/>
      <c r="BB635" s="25"/>
      <c r="BC635" s="25"/>
      <c r="BD635" s="25"/>
    </row>
    <row r="636">
      <c r="A636" s="53"/>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c r="AA636" s="53"/>
      <c r="AB636" s="53"/>
      <c r="AC636" s="53"/>
      <c r="AD636" s="53"/>
      <c r="AE636" s="53"/>
      <c r="AF636" s="53"/>
      <c r="AG636" s="53"/>
      <c r="AH636" s="53"/>
      <c r="AI636" s="53"/>
      <c r="AJ636" s="53"/>
      <c r="AK636" s="53"/>
      <c r="AL636" s="53"/>
      <c r="AM636" s="53"/>
      <c r="AN636" s="53"/>
      <c r="AO636" s="53"/>
      <c r="AP636" s="53"/>
      <c r="AQ636" s="53"/>
      <c r="AR636" s="53"/>
      <c r="AS636" s="53"/>
      <c r="AT636" s="53"/>
      <c r="AU636" s="53"/>
      <c r="AV636" s="53"/>
      <c r="AW636" s="53"/>
      <c r="AX636" s="53"/>
      <c r="AY636" s="53"/>
      <c r="AZ636" s="53"/>
      <c r="BA636" s="53"/>
      <c r="BB636" s="25"/>
      <c r="BC636" s="25"/>
      <c r="BD636" s="25"/>
    </row>
    <row r="637">
      <c r="A637" s="53"/>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c r="AA637" s="53"/>
      <c r="AB637" s="53"/>
      <c r="AC637" s="53"/>
      <c r="AD637" s="53"/>
      <c r="AE637" s="53"/>
      <c r="AF637" s="53"/>
      <c r="AG637" s="53"/>
      <c r="AH637" s="53"/>
      <c r="AI637" s="53"/>
      <c r="AJ637" s="53"/>
      <c r="AK637" s="53"/>
      <c r="AL637" s="53"/>
      <c r="AM637" s="53"/>
      <c r="AN637" s="53"/>
      <c r="AO637" s="53"/>
      <c r="AP637" s="53"/>
      <c r="AQ637" s="53"/>
      <c r="AR637" s="53"/>
      <c r="AS637" s="53"/>
      <c r="AT637" s="53"/>
      <c r="AU637" s="53"/>
      <c r="AV637" s="53"/>
      <c r="AW637" s="53"/>
      <c r="AX637" s="53"/>
      <c r="AY637" s="53"/>
      <c r="AZ637" s="53"/>
      <c r="BA637" s="53"/>
      <c r="BB637" s="25"/>
      <c r="BC637" s="25"/>
      <c r="BD637" s="25"/>
    </row>
    <row r="638">
      <c r="A638" s="53"/>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c r="AA638" s="53"/>
      <c r="AB638" s="53"/>
      <c r="AC638" s="53"/>
      <c r="AD638" s="53"/>
      <c r="AE638" s="53"/>
      <c r="AF638" s="53"/>
      <c r="AG638" s="53"/>
      <c r="AH638" s="53"/>
      <c r="AI638" s="53"/>
      <c r="AJ638" s="53"/>
      <c r="AK638" s="53"/>
      <c r="AL638" s="53"/>
      <c r="AM638" s="53"/>
      <c r="AN638" s="53"/>
      <c r="AO638" s="53"/>
      <c r="AP638" s="53"/>
      <c r="AQ638" s="53"/>
      <c r="AR638" s="53"/>
      <c r="AS638" s="53"/>
      <c r="AT638" s="53"/>
      <c r="AU638" s="53"/>
      <c r="AV638" s="53"/>
      <c r="AW638" s="53"/>
      <c r="AX638" s="53"/>
      <c r="AY638" s="53"/>
      <c r="AZ638" s="53"/>
      <c r="BA638" s="53"/>
      <c r="BB638" s="25"/>
      <c r="BC638" s="25"/>
      <c r="BD638" s="25"/>
    </row>
    <row r="639">
      <c r="A639" s="53"/>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c r="AA639" s="53"/>
      <c r="AB639" s="53"/>
      <c r="AC639" s="53"/>
      <c r="AD639" s="53"/>
      <c r="AE639" s="53"/>
      <c r="AF639" s="53"/>
      <c r="AG639" s="53"/>
      <c r="AH639" s="53"/>
      <c r="AI639" s="53"/>
      <c r="AJ639" s="53"/>
      <c r="AK639" s="53"/>
      <c r="AL639" s="53"/>
      <c r="AM639" s="53"/>
      <c r="AN639" s="53"/>
      <c r="AO639" s="53"/>
      <c r="AP639" s="53"/>
      <c r="AQ639" s="53"/>
      <c r="AR639" s="53"/>
      <c r="AS639" s="53"/>
      <c r="AT639" s="53"/>
      <c r="AU639" s="53"/>
      <c r="AV639" s="53"/>
      <c r="AW639" s="53"/>
      <c r="AX639" s="53"/>
      <c r="AY639" s="53"/>
      <c r="AZ639" s="53"/>
      <c r="BA639" s="53"/>
      <c r="BB639" s="25"/>
      <c r="BC639" s="25"/>
      <c r="BD639" s="25"/>
    </row>
    <row r="640">
      <c r="A640" s="53"/>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c r="AA640" s="53"/>
      <c r="AB640" s="53"/>
      <c r="AC640" s="53"/>
      <c r="AD640" s="53"/>
      <c r="AE640" s="53"/>
      <c r="AF640" s="53"/>
      <c r="AG640" s="53"/>
      <c r="AH640" s="53"/>
      <c r="AI640" s="53"/>
      <c r="AJ640" s="53"/>
      <c r="AK640" s="53"/>
      <c r="AL640" s="53"/>
      <c r="AM640" s="53"/>
      <c r="AN640" s="53"/>
      <c r="AO640" s="53"/>
      <c r="AP640" s="53"/>
      <c r="AQ640" s="53"/>
      <c r="AR640" s="53"/>
      <c r="AS640" s="53"/>
      <c r="AT640" s="53"/>
      <c r="AU640" s="53"/>
      <c r="AV640" s="53"/>
      <c r="AW640" s="53"/>
      <c r="AX640" s="53"/>
      <c r="AY640" s="53"/>
      <c r="AZ640" s="53"/>
      <c r="BA640" s="53"/>
      <c r="BB640" s="25"/>
      <c r="BC640" s="25"/>
      <c r="BD640" s="25"/>
    </row>
    <row r="641">
      <c r="A641" s="53"/>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c r="AA641" s="53"/>
      <c r="AB641" s="53"/>
      <c r="AC641" s="53"/>
      <c r="AD641" s="53"/>
      <c r="AE641" s="53"/>
      <c r="AF641" s="53"/>
      <c r="AG641" s="53"/>
      <c r="AH641" s="53"/>
      <c r="AI641" s="53"/>
      <c r="AJ641" s="53"/>
      <c r="AK641" s="53"/>
      <c r="AL641" s="53"/>
      <c r="AM641" s="53"/>
      <c r="AN641" s="53"/>
      <c r="AO641" s="53"/>
      <c r="AP641" s="53"/>
      <c r="AQ641" s="53"/>
      <c r="AR641" s="53"/>
      <c r="AS641" s="53"/>
      <c r="AT641" s="53"/>
      <c r="AU641" s="53"/>
      <c r="AV641" s="53"/>
      <c r="AW641" s="53"/>
      <c r="AX641" s="53"/>
      <c r="AY641" s="53"/>
      <c r="AZ641" s="53"/>
      <c r="BA641" s="53"/>
      <c r="BB641" s="25"/>
      <c r="BC641" s="25"/>
      <c r="BD641" s="25"/>
    </row>
    <row r="642">
      <c r="A642" s="53"/>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c r="AA642" s="53"/>
      <c r="AB642" s="53"/>
      <c r="AC642" s="53"/>
      <c r="AD642" s="53"/>
      <c r="AE642" s="53"/>
      <c r="AF642" s="53"/>
      <c r="AG642" s="53"/>
      <c r="AH642" s="53"/>
      <c r="AI642" s="53"/>
      <c r="AJ642" s="53"/>
      <c r="AK642" s="53"/>
      <c r="AL642" s="53"/>
      <c r="AM642" s="53"/>
      <c r="AN642" s="53"/>
      <c r="AO642" s="53"/>
      <c r="AP642" s="53"/>
      <c r="AQ642" s="53"/>
      <c r="AR642" s="53"/>
      <c r="AS642" s="53"/>
      <c r="AT642" s="53"/>
      <c r="AU642" s="53"/>
      <c r="AV642" s="53"/>
      <c r="AW642" s="53"/>
      <c r="AX642" s="53"/>
      <c r="AY642" s="53"/>
      <c r="AZ642" s="53"/>
      <c r="BA642" s="53"/>
      <c r="BB642" s="25"/>
      <c r="BC642" s="25"/>
      <c r="BD642" s="25"/>
    </row>
    <row r="643">
      <c r="A643" s="53"/>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c r="AA643" s="53"/>
      <c r="AB643" s="53"/>
      <c r="AC643" s="53"/>
      <c r="AD643" s="53"/>
      <c r="AE643" s="53"/>
      <c r="AF643" s="53"/>
      <c r="AG643" s="53"/>
      <c r="AH643" s="53"/>
      <c r="AI643" s="53"/>
      <c r="AJ643" s="53"/>
      <c r="AK643" s="53"/>
      <c r="AL643" s="53"/>
      <c r="AM643" s="53"/>
      <c r="AN643" s="53"/>
      <c r="AO643" s="53"/>
      <c r="AP643" s="53"/>
      <c r="AQ643" s="53"/>
      <c r="AR643" s="53"/>
      <c r="AS643" s="53"/>
      <c r="AT643" s="53"/>
      <c r="AU643" s="53"/>
      <c r="AV643" s="53"/>
      <c r="AW643" s="53"/>
      <c r="AX643" s="53"/>
      <c r="AY643" s="53"/>
      <c r="AZ643" s="53"/>
      <c r="BA643" s="53"/>
      <c r="BB643" s="25"/>
      <c r="BC643" s="25"/>
      <c r="BD643" s="25"/>
    </row>
    <row r="644">
      <c r="A644" s="53"/>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c r="AA644" s="53"/>
      <c r="AB644" s="53"/>
      <c r="AC644" s="53"/>
      <c r="AD644" s="53"/>
      <c r="AE644" s="53"/>
      <c r="AF644" s="53"/>
      <c r="AG644" s="53"/>
      <c r="AH644" s="53"/>
      <c r="AI644" s="53"/>
      <c r="AJ644" s="53"/>
      <c r="AK644" s="53"/>
      <c r="AL644" s="53"/>
      <c r="AM644" s="53"/>
      <c r="AN644" s="53"/>
      <c r="AO644" s="53"/>
      <c r="AP644" s="53"/>
      <c r="AQ644" s="53"/>
      <c r="AR644" s="53"/>
      <c r="AS644" s="53"/>
      <c r="AT644" s="53"/>
      <c r="AU644" s="53"/>
      <c r="AV644" s="53"/>
      <c r="AW644" s="53"/>
      <c r="AX644" s="53"/>
      <c r="AY644" s="53"/>
      <c r="AZ644" s="53"/>
      <c r="BA644" s="53"/>
      <c r="BB644" s="25"/>
      <c r="BC644" s="25"/>
      <c r="BD644" s="25"/>
    </row>
    <row r="645">
      <c r="A645" s="53"/>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c r="AA645" s="53"/>
      <c r="AB645" s="53"/>
      <c r="AC645" s="53"/>
      <c r="AD645" s="53"/>
      <c r="AE645" s="53"/>
      <c r="AF645" s="53"/>
      <c r="AG645" s="53"/>
      <c r="AH645" s="53"/>
      <c r="AI645" s="53"/>
      <c r="AJ645" s="53"/>
      <c r="AK645" s="53"/>
      <c r="AL645" s="53"/>
      <c r="AM645" s="53"/>
      <c r="AN645" s="53"/>
      <c r="AO645" s="53"/>
      <c r="AP645" s="53"/>
      <c r="AQ645" s="53"/>
      <c r="AR645" s="53"/>
      <c r="AS645" s="53"/>
      <c r="AT645" s="53"/>
      <c r="AU645" s="53"/>
      <c r="AV645" s="53"/>
      <c r="AW645" s="53"/>
      <c r="AX645" s="53"/>
      <c r="AY645" s="53"/>
      <c r="AZ645" s="53"/>
      <c r="BA645" s="53"/>
      <c r="BB645" s="25"/>
      <c r="BC645" s="25"/>
      <c r="BD645" s="25"/>
    </row>
    <row r="646">
      <c r="A646" s="53"/>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c r="AA646" s="53"/>
      <c r="AB646" s="53"/>
      <c r="AC646" s="53"/>
      <c r="AD646" s="53"/>
      <c r="AE646" s="53"/>
      <c r="AF646" s="53"/>
      <c r="AG646" s="53"/>
      <c r="AH646" s="53"/>
      <c r="AI646" s="53"/>
      <c r="AJ646" s="53"/>
      <c r="AK646" s="53"/>
      <c r="AL646" s="53"/>
      <c r="AM646" s="53"/>
      <c r="AN646" s="53"/>
      <c r="AO646" s="53"/>
      <c r="AP646" s="53"/>
      <c r="AQ646" s="53"/>
      <c r="AR646" s="53"/>
      <c r="AS646" s="53"/>
      <c r="AT646" s="53"/>
      <c r="AU646" s="53"/>
      <c r="AV646" s="53"/>
      <c r="AW646" s="53"/>
      <c r="AX646" s="53"/>
      <c r="AY646" s="53"/>
      <c r="AZ646" s="53"/>
      <c r="BA646" s="53"/>
      <c r="BB646" s="25"/>
      <c r="BC646" s="25"/>
      <c r="BD646" s="25"/>
    </row>
    <row r="647">
      <c r="A647" s="53"/>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c r="AA647" s="53"/>
      <c r="AB647" s="53"/>
      <c r="AC647" s="53"/>
      <c r="AD647" s="53"/>
      <c r="AE647" s="53"/>
      <c r="AF647" s="53"/>
      <c r="AG647" s="53"/>
      <c r="AH647" s="53"/>
      <c r="AI647" s="53"/>
      <c r="AJ647" s="53"/>
      <c r="AK647" s="53"/>
      <c r="AL647" s="53"/>
      <c r="AM647" s="53"/>
      <c r="AN647" s="53"/>
      <c r="AO647" s="53"/>
      <c r="AP647" s="53"/>
      <c r="AQ647" s="53"/>
      <c r="AR647" s="53"/>
      <c r="AS647" s="53"/>
      <c r="AT647" s="53"/>
      <c r="AU647" s="53"/>
      <c r="AV647" s="53"/>
      <c r="AW647" s="53"/>
      <c r="AX647" s="53"/>
      <c r="AY647" s="53"/>
      <c r="AZ647" s="53"/>
      <c r="BA647" s="53"/>
      <c r="BB647" s="25"/>
      <c r="BC647" s="25"/>
      <c r="BD647" s="25"/>
    </row>
    <row r="648">
      <c r="A648" s="53"/>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c r="AA648" s="53"/>
      <c r="AB648" s="53"/>
      <c r="AC648" s="53"/>
      <c r="AD648" s="53"/>
      <c r="AE648" s="53"/>
      <c r="AF648" s="53"/>
      <c r="AG648" s="53"/>
      <c r="AH648" s="53"/>
      <c r="AI648" s="53"/>
      <c r="AJ648" s="53"/>
      <c r="AK648" s="53"/>
      <c r="AL648" s="53"/>
      <c r="AM648" s="53"/>
      <c r="AN648" s="53"/>
      <c r="AO648" s="53"/>
      <c r="AP648" s="53"/>
      <c r="AQ648" s="53"/>
      <c r="AR648" s="53"/>
      <c r="AS648" s="53"/>
      <c r="AT648" s="53"/>
      <c r="AU648" s="53"/>
      <c r="AV648" s="53"/>
      <c r="AW648" s="53"/>
      <c r="AX648" s="53"/>
      <c r="AY648" s="53"/>
      <c r="AZ648" s="53"/>
      <c r="BA648" s="53"/>
      <c r="BB648" s="25"/>
      <c r="BC648" s="25"/>
      <c r="BD648" s="25"/>
    </row>
    <row r="649">
      <c r="A649" s="53"/>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c r="AA649" s="53"/>
      <c r="AB649" s="53"/>
      <c r="AC649" s="53"/>
      <c r="AD649" s="53"/>
      <c r="AE649" s="53"/>
      <c r="AF649" s="53"/>
      <c r="AG649" s="53"/>
      <c r="AH649" s="53"/>
      <c r="AI649" s="53"/>
      <c r="AJ649" s="53"/>
      <c r="AK649" s="53"/>
      <c r="AL649" s="53"/>
      <c r="AM649" s="53"/>
      <c r="AN649" s="53"/>
      <c r="AO649" s="53"/>
      <c r="AP649" s="53"/>
      <c r="AQ649" s="53"/>
      <c r="AR649" s="53"/>
      <c r="AS649" s="53"/>
      <c r="AT649" s="53"/>
      <c r="AU649" s="53"/>
      <c r="AV649" s="53"/>
      <c r="AW649" s="53"/>
      <c r="AX649" s="53"/>
      <c r="AY649" s="53"/>
      <c r="AZ649" s="53"/>
      <c r="BA649" s="53"/>
      <c r="BB649" s="25"/>
      <c r="BC649" s="25"/>
      <c r="BD649" s="25"/>
    </row>
    <row r="650">
      <c r="A650" s="53"/>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c r="AA650" s="53"/>
      <c r="AB650" s="53"/>
      <c r="AC650" s="53"/>
      <c r="AD650" s="53"/>
      <c r="AE650" s="53"/>
      <c r="AF650" s="53"/>
      <c r="AG650" s="53"/>
      <c r="AH650" s="53"/>
      <c r="AI650" s="53"/>
      <c r="AJ650" s="53"/>
      <c r="AK650" s="53"/>
      <c r="AL650" s="53"/>
      <c r="AM650" s="53"/>
      <c r="AN650" s="53"/>
      <c r="AO650" s="53"/>
      <c r="AP650" s="53"/>
      <c r="AQ650" s="53"/>
      <c r="AR650" s="53"/>
      <c r="AS650" s="53"/>
      <c r="AT650" s="53"/>
      <c r="AU650" s="53"/>
      <c r="AV650" s="53"/>
      <c r="AW650" s="53"/>
      <c r="AX650" s="53"/>
      <c r="AY650" s="53"/>
      <c r="AZ650" s="53"/>
      <c r="BA650" s="53"/>
      <c r="BB650" s="25"/>
      <c r="BC650" s="25"/>
      <c r="BD650" s="25"/>
    </row>
    <row r="651">
      <c r="A651" s="53"/>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c r="AA651" s="53"/>
      <c r="AB651" s="53"/>
      <c r="AC651" s="53"/>
      <c r="AD651" s="53"/>
      <c r="AE651" s="53"/>
      <c r="AF651" s="53"/>
      <c r="AG651" s="53"/>
      <c r="AH651" s="53"/>
      <c r="AI651" s="53"/>
      <c r="AJ651" s="53"/>
      <c r="AK651" s="53"/>
      <c r="AL651" s="53"/>
      <c r="AM651" s="53"/>
      <c r="AN651" s="53"/>
      <c r="AO651" s="53"/>
      <c r="AP651" s="53"/>
      <c r="AQ651" s="53"/>
      <c r="AR651" s="53"/>
      <c r="AS651" s="53"/>
      <c r="AT651" s="53"/>
      <c r="AU651" s="53"/>
      <c r="AV651" s="53"/>
      <c r="AW651" s="53"/>
      <c r="AX651" s="53"/>
      <c r="AY651" s="53"/>
      <c r="AZ651" s="53"/>
      <c r="BA651" s="53"/>
      <c r="BB651" s="25"/>
      <c r="BC651" s="25"/>
      <c r="BD651" s="25"/>
    </row>
    <row r="652">
      <c r="A652" s="53"/>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c r="AA652" s="53"/>
      <c r="AB652" s="53"/>
      <c r="AC652" s="53"/>
      <c r="AD652" s="53"/>
      <c r="AE652" s="53"/>
      <c r="AF652" s="53"/>
      <c r="AG652" s="53"/>
      <c r="AH652" s="53"/>
      <c r="AI652" s="53"/>
      <c r="AJ652" s="53"/>
      <c r="AK652" s="53"/>
      <c r="AL652" s="53"/>
      <c r="AM652" s="53"/>
      <c r="AN652" s="53"/>
      <c r="AO652" s="53"/>
      <c r="AP652" s="53"/>
      <c r="AQ652" s="53"/>
      <c r="AR652" s="53"/>
      <c r="AS652" s="53"/>
      <c r="AT652" s="53"/>
      <c r="AU652" s="53"/>
      <c r="AV652" s="53"/>
      <c r="AW652" s="53"/>
      <c r="AX652" s="53"/>
      <c r="AY652" s="53"/>
      <c r="AZ652" s="53"/>
      <c r="BA652" s="53"/>
      <c r="BB652" s="25"/>
      <c r="BC652" s="25"/>
      <c r="BD652" s="25"/>
    </row>
    <row r="653">
      <c r="A653" s="53"/>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c r="AA653" s="53"/>
      <c r="AB653" s="53"/>
      <c r="AC653" s="53"/>
      <c r="AD653" s="53"/>
      <c r="AE653" s="53"/>
      <c r="AF653" s="53"/>
      <c r="AG653" s="53"/>
      <c r="AH653" s="53"/>
      <c r="AI653" s="53"/>
      <c r="AJ653" s="53"/>
      <c r="AK653" s="53"/>
      <c r="AL653" s="53"/>
      <c r="AM653" s="53"/>
      <c r="AN653" s="53"/>
      <c r="AO653" s="53"/>
      <c r="AP653" s="53"/>
      <c r="AQ653" s="53"/>
      <c r="AR653" s="53"/>
      <c r="AS653" s="53"/>
      <c r="AT653" s="53"/>
      <c r="AU653" s="53"/>
      <c r="AV653" s="53"/>
      <c r="AW653" s="53"/>
      <c r="AX653" s="53"/>
      <c r="AY653" s="53"/>
      <c r="AZ653" s="53"/>
      <c r="BA653" s="53"/>
      <c r="BB653" s="25"/>
      <c r="BC653" s="25"/>
      <c r="BD653" s="25"/>
    </row>
    <row r="654">
      <c r="A654" s="53"/>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c r="AA654" s="53"/>
      <c r="AB654" s="53"/>
      <c r="AC654" s="53"/>
      <c r="AD654" s="53"/>
      <c r="AE654" s="53"/>
      <c r="AF654" s="53"/>
      <c r="AG654" s="53"/>
      <c r="AH654" s="53"/>
      <c r="AI654" s="53"/>
      <c r="AJ654" s="53"/>
      <c r="AK654" s="53"/>
      <c r="AL654" s="53"/>
      <c r="AM654" s="53"/>
      <c r="AN654" s="53"/>
      <c r="AO654" s="53"/>
      <c r="AP654" s="53"/>
      <c r="AQ654" s="53"/>
      <c r="AR654" s="53"/>
      <c r="AS654" s="53"/>
      <c r="AT654" s="53"/>
      <c r="AU654" s="53"/>
      <c r="AV654" s="53"/>
      <c r="AW654" s="53"/>
      <c r="AX654" s="53"/>
      <c r="AY654" s="53"/>
      <c r="AZ654" s="53"/>
      <c r="BA654" s="53"/>
      <c r="BB654" s="25"/>
      <c r="BC654" s="25"/>
      <c r="BD654" s="25"/>
    </row>
    <row r="655">
      <c r="A655" s="53"/>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c r="AA655" s="53"/>
      <c r="AB655" s="53"/>
      <c r="AC655" s="53"/>
      <c r="AD655" s="53"/>
      <c r="AE655" s="53"/>
      <c r="AF655" s="53"/>
      <c r="AG655" s="53"/>
      <c r="AH655" s="53"/>
      <c r="AI655" s="53"/>
      <c r="AJ655" s="53"/>
      <c r="AK655" s="53"/>
      <c r="AL655" s="53"/>
      <c r="AM655" s="53"/>
      <c r="AN655" s="53"/>
      <c r="AO655" s="53"/>
      <c r="AP655" s="53"/>
      <c r="AQ655" s="53"/>
      <c r="AR655" s="53"/>
      <c r="AS655" s="53"/>
      <c r="AT655" s="53"/>
      <c r="AU655" s="53"/>
      <c r="AV655" s="53"/>
      <c r="AW655" s="53"/>
      <c r="AX655" s="53"/>
      <c r="AY655" s="53"/>
      <c r="AZ655" s="53"/>
      <c r="BA655" s="53"/>
      <c r="BB655" s="25"/>
      <c r="BC655" s="25"/>
      <c r="BD655" s="25"/>
    </row>
    <row r="656">
      <c r="A656" s="53"/>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c r="AA656" s="53"/>
      <c r="AB656" s="53"/>
      <c r="AC656" s="53"/>
      <c r="AD656" s="53"/>
      <c r="AE656" s="53"/>
      <c r="AF656" s="53"/>
      <c r="AG656" s="53"/>
      <c r="AH656" s="53"/>
      <c r="AI656" s="53"/>
      <c r="AJ656" s="53"/>
      <c r="AK656" s="53"/>
      <c r="AL656" s="53"/>
      <c r="AM656" s="53"/>
      <c r="AN656" s="53"/>
      <c r="AO656" s="53"/>
      <c r="AP656" s="53"/>
      <c r="AQ656" s="53"/>
      <c r="AR656" s="53"/>
      <c r="AS656" s="53"/>
      <c r="AT656" s="53"/>
      <c r="AU656" s="53"/>
      <c r="AV656" s="53"/>
      <c r="AW656" s="53"/>
      <c r="AX656" s="53"/>
      <c r="AY656" s="53"/>
      <c r="AZ656" s="53"/>
      <c r="BA656" s="53"/>
      <c r="BB656" s="25"/>
      <c r="BC656" s="25"/>
      <c r="BD656" s="25"/>
    </row>
    <row r="657">
      <c r="A657" s="53"/>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c r="AA657" s="53"/>
      <c r="AB657" s="53"/>
      <c r="AC657" s="53"/>
      <c r="AD657" s="53"/>
      <c r="AE657" s="53"/>
      <c r="AF657" s="53"/>
      <c r="AG657" s="53"/>
      <c r="AH657" s="53"/>
      <c r="AI657" s="53"/>
      <c r="AJ657" s="53"/>
      <c r="AK657" s="53"/>
      <c r="AL657" s="53"/>
      <c r="AM657" s="53"/>
      <c r="AN657" s="53"/>
      <c r="AO657" s="53"/>
      <c r="AP657" s="53"/>
      <c r="AQ657" s="53"/>
      <c r="AR657" s="53"/>
      <c r="AS657" s="53"/>
      <c r="AT657" s="53"/>
      <c r="AU657" s="53"/>
      <c r="AV657" s="53"/>
      <c r="AW657" s="53"/>
      <c r="AX657" s="53"/>
      <c r="AY657" s="53"/>
      <c r="AZ657" s="53"/>
      <c r="BA657" s="53"/>
      <c r="BB657" s="25"/>
      <c r="BC657" s="25"/>
      <c r="BD657" s="25"/>
    </row>
    <row r="658">
      <c r="A658" s="53"/>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c r="AA658" s="53"/>
      <c r="AB658" s="53"/>
      <c r="AC658" s="53"/>
      <c r="AD658" s="53"/>
      <c r="AE658" s="53"/>
      <c r="AF658" s="53"/>
      <c r="AG658" s="53"/>
      <c r="AH658" s="53"/>
      <c r="AI658" s="53"/>
      <c r="AJ658" s="53"/>
      <c r="AK658" s="53"/>
      <c r="AL658" s="53"/>
      <c r="AM658" s="53"/>
      <c r="AN658" s="53"/>
      <c r="AO658" s="53"/>
      <c r="AP658" s="53"/>
      <c r="AQ658" s="53"/>
      <c r="AR658" s="53"/>
      <c r="AS658" s="53"/>
      <c r="AT658" s="53"/>
      <c r="AU658" s="53"/>
      <c r="AV658" s="53"/>
      <c r="AW658" s="53"/>
      <c r="AX658" s="53"/>
      <c r="AY658" s="53"/>
      <c r="AZ658" s="53"/>
      <c r="BA658" s="53"/>
      <c r="BB658" s="25"/>
      <c r="BC658" s="25"/>
      <c r="BD658" s="25"/>
    </row>
    <row r="659">
      <c r="A659" s="53"/>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c r="AA659" s="53"/>
      <c r="AB659" s="53"/>
      <c r="AC659" s="53"/>
      <c r="AD659" s="53"/>
      <c r="AE659" s="53"/>
      <c r="AF659" s="53"/>
      <c r="AG659" s="53"/>
      <c r="AH659" s="53"/>
      <c r="AI659" s="53"/>
      <c r="AJ659" s="53"/>
      <c r="AK659" s="53"/>
      <c r="AL659" s="53"/>
      <c r="AM659" s="53"/>
      <c r="AN659" s="53"/>
      <c r="AO659" s="53"/>
      <c r="AP659" s="53"/>
      <c r="AQ659" s="53"/>
      <c r="AR659" s="53"/>
      <c r="AS659" s="53"/>
      <c r="AT659" s="53"/>
      <c r="AU659" s="53"/>
      <c r="AV659" s="53"/>
      <c r="AW659" s="53"/>
      <c r="AX659" s="53"/>
      <c r="AY659" s="53"/>
      <c r="AZ659" s="53"/>
      <c r="BA659" s="53"/>
      <c r="BB659" s="25"/>
      <c r="BC659" s="25"/>
      <c r="BD659" s="25"/>
    </row>
    <row r="660">
      <c r="A660" s="53"/>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c r="AA660" s="53"/>
      <c r="AB660" s="53"/>
      <c r="AC660" s="53"/>
      <c r="AD660" s="53"/>
      <c r="AE660" s="53"/>
      <c r="AF660" s="53"/>
      <c r="AG660" s="53"/>
      <c r="AH660" s="53"/>
      <c r="AI660" s="53"/>
      <c r="AJ660" s="53"/>
      <c r="AK660" s="53"/>
      <c r="AL660" s="53"/>
      <c r="AM660" s="53"/>
      <c r="AN660" s="53"/>
      <c r="AO660" s="53"/>
      <c r="AP660" s="53"/>
      <c r="AQ660" s="53"/>
      <c r="AR660" s="53"/>
      <c r="AS660" s="53"/>
      <c r="AT660" s="53"/>
      <c r="AU660" s="53"/>
      <c r="AV660" s="53"/>
      <c r="AW660" s="53"/>
      <c r="AX660" s="53"/>
      <c r="AY660" s="53"/>
      <c r="AZ660" s="53"/>
      <c r="BA660" s="53"/>
      <c r="BB660" s="25"/>
      <c r="BC660" s="25"/>
      <c r="BD660" s="25"/>
    </row>
    <row r="661">
      <c r="A661" s="53"/>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c r="AA661" s="53"/>
      <c r="AB661" s="53"/>
      <c r="AC661" s="53"/>
      <c r="AD661" s="53"/>
      <c r="AE661" s="53"/>
      <c r="AF661" s="53"/>
      <c r="AG661" s="53"/>
      <c r="AH661" s="53"/>
      <c r="AI661" s="53"/>
      <c r="AJ661" s="53"/>
      <c r="AK661" s="53"/>
      <c r="AL661" s="53"/>
      <c r="AM661" s="53"/>
      <c r="AN661" s="53"/>
      <c r="AO661" s="53"/>
      <c r="AP661" s="53"/>
      <c r="AQ661" s="53"/>
      <c r="AR661" s="53"/>
      <c r="AS661" s="53"/>
      <c r="AT661" s="53"/>
      <c r="AU661" s="53"/>
      <c r="AV661" s="53"/>
      <c r="AW661" s="53"/>
      <c r="AX661" s="53"/>
      <c r="AY661" s="53"/>
      <c r="AZ661" s="53"/>
      <c r="BA661" s="53"/>
      <c r="BB661" s="25"/>
      <c r="BC661" s="25"/>
      <c r="BD661" s="25"/>
    </row>
    <row r="662">
      <c r="A662" s="53"/>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c r="AA662" s="53"/>
      <c r="AB662" s="53"/>
      <c r="AC662" s="53"/>
      <c r="AD662" s="53"/>
      <c r="AE662" s="53"/>
      <c r="AF662" s="53"/>
      <c r="AG662" s="53"/>
      <c r="AH662" s="53"/>
      <c r="AI662" s="53"/>
      <c r="AJ662" s="53"/>
      <c r="AK662" s="53"/>
      <c r="AL662" s="53"/>
      <c r="AM662" s="53"/>
      <c r="AN662" s="53"/>
      <c r="AO662" s="53"/>
      <c r="AP662" s="53"/>
      <c r="AQ662" s="53"/>
      <c r="AR662" s="53"/>
      <c r="AS662" s="53"/>
      <c r="AT662" s="53"/>
      <c r="AU662" s="53"/>
      <c r="AV662" s="53"/>
      <c r="AW662" s="53"/>
      <c r="AX662" s="53"/>
      <c r="AY662" s="53"/>
      <c r="AZ662" s="53"/>
      <c r="BA662" s="53"/>
      <c r="BB662" s="25"/>
      <c r="BC662" s="25"/>
      <c r="BD662" s="25"/>
    </row>
    <row r="663">
      <c r="A663" s="53"/>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c r="AA663" s="53"/>
      <c r="AB663" s="53"/>
      <c r="AC663" s="53"/>
      <c r="AD663" s="53"/>
      <c r="AE663" s="53"/>
      <c r="AF663" s="53"/>
      <c r="AG663" s="53"/>
      <c r="AH663" s="53"/>
      <c r="AI663" s="53"/>
      <c r="AJ663" s="53"/>
      <c r="AK663" s="53"/>
      <c r="AL663" s="53"/>
      <c r="AM663" s="53"/>
      <c r="AN663" s="53"/>
      <c r="AO663" s="53"/>
      <c r="AP663" s="53"/>
      <c r="AQ663" s="53"/>
      <c r="AR663" s="53"/>
      <c r="AS663" s="53"/>
      <c r="AT663" s="53"/>
      <c r="AU663" s="53"/>
      <c r="AV663" s="53"/>
      <c r="AW663" s="53"/>
      <c r="AX663" s="53"/>
      <c r="AY663" s="53"/>
      <c r="AZ663" s="53"/>
      <c r="BA663" s="53"/>
      <c r="BB663" s="25"/>
      <c r="BC663" s="25"/>
      <c r="BD663" s="25"/>
    </row>
    <row r="664">
      <c r="A664" s="53"/>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c r="AA664" s="53"/>
      <c r="AB664" s="53"/>
      <c r="AC664" s="53"/>
      <c r="AD664" s="53"/>
      <c r="AE664" s="53"/>
      <c r="AF664" s="53"/>
      <c r="AG664" s="53"/>
      <c r="AH664" s="53"/>
      <c r="AI664" s="53"/>
      <c r="AJ664" s="53"/>
      <c r="AK664" s="53"/>
      <c r="AL664" s="53"/>
      <c r="AM664" s="53"/>
      <c r="AN664" s="53"/>
      <c r="AO664" s="53"/>
      <c r="AP664" s="53"/>
      <c r="AQ664" s="53"/>
      <c r="AR664" s="53"/>
      <c r="AS664" s="53"/>
      <c r="AT664" s="53"/>
      <c r="AU664" s="53"/>
      <c r="AV664" s="53"/>
      <c r="AW664" s="53"/>
      <c r="AX664" s="53"/>
      <c r="AY664" s="53"/>
      <c r="AZ664" s="53"/>
      <c r="BA664" s="53"/>
      <c r="BB664" s="25"/>
      <c r="BC664" s="25"/>
      <c r="BD664" s="25"/>
    </row>
    <row r="665">
      <c r="A665" s="53"/>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c r="AA665" s="53"/>
      <c r="AB665" s="53"/>
      <c r="AC665" s="53"/>
      <c r="AD665" s="53"/>
      <c r="AE665" s="53"/>
      <c r="AF665" s="53"/>
      <c r="AG665" s="53"/>
      <c r="AH665" s="53"/>
      <c r="AI665" s="53"/>
      <c r="AJ665" s="53"/>
      <c r="AK665" s="53"/>
      <c r="AL665" s="53"/>
      <c r="AM665" s="53"/>
      <c r="AN665" s="53"/>
      <c r="AO665" s="53"/>
      <c r="AP665" s="53"/>
      <c r="AQ665" s="53"/>
      <c r="AR665" s="53"/>
      <c r="AS665" s="53"/>
      <c r="AT665" s="53"/>
      <c r="AU665" s="53"/>
      <c r="AV665" s="53"/>
      <c r="AW665" s="53"/>
      <c r="AX665" s="53"/>
      <c r="AY665" s="53"/>
      <c r="AZ665" s="53"/>
      <c r="BA665" s="53"/>
      <c r="BB665" s="25"/>
      <c r="BC665" s="25"/>
      <c r="BD665" s="25"/>
    </row>
    <row r="666">
      <c r="A666" s="53"/>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c r="AA666" s="53"/>
      <c r="AB666" s="53"/>
      <c r="AC666" s="53"/>
      <c r="AD666" s="53"/>
      <c r="AE666" s="53"/>
      <c r="AF666" s="53"/>
      <c r="AG666" s="53"/>
      <c r="AH666" s="53"/>
      <c r="AI666" s="53"/>
      <c r="AJ666" s="53"/>
      <c r="AK666" s="53"/>
      <c r="AL666" s="53"/>
      <c r="AM666" s="53"/>
      <c r="AN666" s="53"/>
      <c r="AO666" s="53"/>
      <c r="AP666" s="53"/>
      <c r="AQ666" s="53"/>
      <c r="AR666" s="53"/>
      <c r="AS666" s="53"/>
      <c r="AT666" s="53"/>
      <c r="AU666" s="53"/>
      <c r="AV666" s="53"/>
      <c r="AW666" s="53"/>
      <c r="AX666" s="53"/>
      <c r="AY666" s="53"/>
      <c r="AZ666" s="53"/>
      <c r="BA666" s="53"/>
      <c r="BB666" s="25"/>
      <c r="BC666" s="25"/>
      <c r="BD666" s="25"/>
    </row>
    <row r="667">
      <c r="A667" s="53"/>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c r="AA667" s="53"/>
      <c r="AB667" s="53"/>
      <c r="AC667" s="53"/>
      <c r="AD667" s="53"/>
      <c r="AE667" s="53"/>
      <c r="AF667" s="53"/>
      <c r="AG667" s="53"/>
      <c r="AH667" s="53"/>
      <c r="AI667" s="53"/>
      <c r="AJ667" s="53"/>
      <c r="AK667" s="53"/>
      <c r="AL667" s="53"/>
      <c r="AM667" s="53"/>
      <c r="AN667" s="53"/>
      <c r="AO667" s="53"/>
      <c r="AP667" s="53"/>
      <c r="AQ667" s="53"/>
      <c r="AR667" s="53"/>
      <c r="AS667" s="53"/>
      <c r="AT667" s="53"/>
      <c r="AU667" s="53"/>
      <c r="AV667" s="53"/>
      <c r="AW667" s="53"/>
      <c r="AX667" s="53"/>
      <c r="AY667" s="53"/>
      <c r="AZ667" s="53"/>
      <c r="BA667" s="53"/>
      <c r="BB667" s="25"/>
      <c r="BC667" s="25"/>
      <c r="BD667" s="25"/>
    </row>
    <row r="668">
      <c r="A668" s="53"/>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c r="AA668" s="53"/>
      <c r="AB668" s="53"/>
      <c r="AC668" s="53"/>
      <c r="AD668" s="53"/>
      <c r="AE668" s="53"/>
      <c r="AF668" s="53"/>
      <c r="AG668" s="53"/>
      <c r="AH668" s="53"/>
      <c r="AI668" s="53"/>
      <c r="AJ668" s="53"/>
      <c r="AK668" s="53"/>
      <c r="AL668" s="53"/>
      <c r="AM668" s="53"/>
      <c r="AN668" s="53"/>
      <c r="AO668" s="53"/>
      <c r="AP668" s="53"/>
      <c r="AQ668" s="53"/>
      <c r="AR668" s="53"/>
      <c r="AS668" s="53"/>
      <c r="AT668" s="53"/>
      <c r="AU668" s="53"/>
      <c r="AV668" s="53"/>
      <c r="AW668" s="53"/>
      <c r="AX668" s="53"/>
      <c r="AY668" s="53"/>
      <c r="AZ668" s="53"/>
      <c r="BA668" s="53"/>
      <c r="BB668" s="25"/>
      <c r="BC668" s="25"/>
      <c r="BD668" s="25"/>
    </row>
    <row r="669">
      <c r="A669" s="53"/>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c r="AA669" s="53"/>
      <c r="AB669" s="53"/>
      <c r="AC669" s="53"/>
      <c r="AD669" s="53"/>
      <c r="AE669" s="53"/>
      <c r="AF669" s="53"/>
      <c r="AG669" s="53"/>
      <c r="AH669" s="53"/>
      <c r="AI669" s="53"/>
      <c r="AJ669" s="53"/>
      <c r="AK669" s="53"/>
      <c r="AL669" s="53"/>
      <c r="AM669" s="53"/>
      <c r="AN669" s="53"/>
      <c r="AO669" s="53"/>
      <c r="AP669" s="53"/>
      <c r="AQ669" s="53"/>
      <c r="AR669" s="53"/>
      <c r="AS669" s="53"/>
      <c r="AT669" s="53"/>
      <c r="AU669" s="53"/>
      <c r="AV669" s="53"/>
      <c r="AW669" s="53"/>
      <c r="AX669" s="53"/>
      <c r="AY669" s="53"/>
      <c r="AZ669" s="53"/>
      <c r="BA669" s="53"/>
      <c r="BB669" s="25"/>
      <c r="BC669" s="25"/>
      <c r="BD669" s="25"/>
    </row>
    <row r="670">
      <c r="A670" s="53"/>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c r="AA670" s="53"/>
      <c r="AB670" s="53"/>
      <c r="AC670" s="53"/>
      <c r="AD670" s="53"/>
      <c r="AE670" s="53"/>
      <c r="AF670" s="53"/>
      <c r="AG670" s="53"/>
      <c r="AH670" s="53"/>
      <c r="AI670" s="53"/>
      <c r="AJ670" s="53"/>
      <c r="AK670" s="53"/>
      <c r="AL670" s="53"/>
      <c r="AM670" s="53"/>
      <c r="AN670" s="53"/>
      <c r="AO670" s="53"/>
      <c r="AP670" s="53"/>
      <c r="AQ670" s="53"/>
      <c r="AR670" s="53"/>
      <c r="AS670" s="53"/>
      <c r="AT670" s="53"/>
      <c r="AU670" s="53"/>
      <c r="AV670" s="53"/>
      <c r="AW670" s="53"/>
      <c r="AX670" s="53"/>
      <c r="AY670" s="53"/>
      <c r="AZ670" s="53"/>
      <c r="BA670" s="53"/>
      <c r="BB670" s="25"/>
      <c r="BC670" s="25"/>
      <c r="BD670" s="25"/>
    </row>
    <row r="671">
      <c r="A671" s="53"/>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c r="AA671" s="53"/>
      <c r="AB671" s="53"/>
      <c r="AC671" s="53"/>
      <c r="AD671" s="53"/>
      <c r="AE671" s="53"/>
      <c r="AF671" s="53"/>
      <c r="AG671" s="53"/>
      <c r="AH671" s="53"/>
      <c r="AI671" s="53"/>
      <c r="AJ671" s="53"/>
      <c r="AK671" s="53"/>
      <c r="AL671" s="53"/>
      <c r="AM671" s="53"/>
      <c r="AN671" s="53"/>
      <c r="AO671" s="53"/>
      <c r="AP671" s="53"/>
      <c r="AQ671" s="53"/>
      <c r="AR671" s="53"/>
      <c r="AS671" s="53"/>
      <c r="AT671" s="53"/>
      <c r="AU671" s="53"/>
      <c r="AV671" s="53"/>
      <c r="AW671" s="53"/>
      <c r="AX671" s="53"/>
      <c r="AY671" s="53"/>
      <c r="AZ671" s="53"/>
      <c r="BA671" s="53"/>
      <c r="BB671" s="25"/>
      <c r="BC671" s="25"/>
      <c r="BD671" s="25"/>
    </row>
    <row r="672">
      <c r="A672" s="53"/>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c r="AA672" s="53"/>
      <c r="AB672" s="53"/>
      <c r="AC672" s="53"/>
      <c r="AD672" s="53"/>
      <c r="AE672" s="53"/>
      <c r="AF672" s="53"/>
      <c r="AG672" s="53"/>
      <c r="AH672" s="53"/>
      <c r="AI672" s="53"/>
      <c r="AJ672" s="53"/>
      <c r="AK672" s="53"/>
      <c r="AL672" s="53"/>
      <c r="AM672" s="53"/>
      <c r="AN672" s="53"/>
      <c r="AO672" s="53"/>
      <c r="AP672" s="53"/>
      <c r="AQ672" s="53"/>
      <c r="AR672" s="53"/>
      <c r="AS672" s="53"/>
      <c r="AT672" s="53"/>
      <c r="AU672" s="53"/>
      <c r="AV672" s="53"/>
      <c r="AW672" s="53"/>
      <c r="AX672" s="53"/>
      <c r="AY672" s="53"/>
      <c r="AZ672" s="53"/>
      <c r="BA672" s="53"/>
      <c r="BB672" s="25"/>
      <c r="BC672" s="25"/>
      <c r="BD672" s="25"/>
    </row>
    <row r="673">
      <c r="A673" s="53"/>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c r="AA673" s="53"/>
      <c r="AB673" s="53"/>
      <c r="AC673" s="53"/>
      <c r="AD673" s="53"/>
      <c r="AE673" s="53"/>
      <c r="AF673" s="53"/>
      <c r="AG673" s="53"/>
      <c r="AH673" s="53"/>
      <c r="AI673" s="53"/>
      <c r="AJ673" s="53"/>
      <c r="AK673" s="53"/>
      <c r="AL673" s="53"/>
      <c r="AM673" s="53"/>
      <c r="AN673" s="53"/>
      <c r="AO673" s="53"/>
      <c r="AP673" s="53"/>
      <c r="AQ673" s="53"/>
      <c r="AR673" s="53"/>
      <c r="AS673" s="53"/>
      <c r="AT673" s="53"/>
      <c r="AU673" s="53"/>
      <c r="AV673" s="53"/>
      <c r="AW673" s="53"/>
      <c r="AX673" s="53"/>
      <c r="AY673" s="53"/>
      <c r="AZ673" s="53"/>
      <c r="BA673" s="53"/>
      <c r="BB673" s="25"/>
      <c r="BC673" s="25"/>
      <c r="BD673" s="25"/>
    </row>
    <row r="674">
      <c r="A674" s="53"/>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c r="AA674" s="53"/>
      <c r="AB674" s="53"/>
      <c r="AC674" s="53"/>
      <c r="AD674" s="53"/>
      <c r="AE674" s="53"/>
      <c r="AF674" s="53"/>
      <c r="AG674" s="53"/>
      <c r="AH674" s="53"/>
      <c r="AI674" s="53"/>
      <c r="AJ674" s="53"/>
      <c r="AK674" s="53"/>
      <c r="AL674" s="53"/>
      <c r="AM674" s="53"/>
      <c r="AN674" s="53"/>
      <c r="AO674" s="53"/>
      <c r="AP674" s="53"/>
      <c r="AQ674" s="53"/>
      <c r="AR674" s="53"/>
      <c r="AS674" s="53"/>
      <c r="AT674" s="53"/>
      <c r="AU674" s="53"/>
      <c r="AV674" s="53"/>
      <c r="AW674" s="53"/>
      <c r="AX674" s="53"/>
      <c r="AY674" s="53"/>
      <c r="AZ674" s="53"/>
      <c r="BA674" s="53"/>
      <c r="BB674" s="25"/>
      <c r="BC674" s="25"/>
      <c r="BD674" s="25"/>
    </row>
    <row r="675">
      <c r="A675" s="53"/>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c r="AA675" s="53"/>
      <c r="AB675" s="53"/>
      <c r="AC675" s="53"/>
      <c r="AD675" s="53"/>
      <c r="AE675" s="53"/>
      <c r="AF675" s="53"/>
      <c r="AG675" s="53"/>
      <c r="AH675" s="53"/>
      <c r="AI675" s="53"/>
      <c r="AJ675" s="53"/>
      <c r="AK675" s="53"/>
      <c r="AL675" s="53"/>
      <c r="AM675" s="53"/>
      <c r="AN675" s="53"/>
      <c r="AO675" s="53"/>
      <c r="AP675" s="53"/>
      <c r="AQ675" s="53"/>
      <c r="AR675" s="53"/>
      <c r="AS675" s="53"/>
      <c r="AT675" s="53"/>
      <c r="AU675" s="53"/>
      <c r="AV675" s="53"/>
      <c r="AW675" s="53"/>
      <c r="AX675" s="53"/>
      <c r="AY675" s="53"/>
      <c r="AZ675" s="53"/>
      <c r="BA675" s="53"/>
      <c r="BB675" s="25"/>
      <c r="BC675" s="25"/>
      <c r="BD675" s="25"/>
    </row>
    <row r="676">
      <c r="A676" s="53"/>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c r="AA676" s="53"/>
      <c r="AB676" s="53"/>
      <c r="AC676" s="53"/>
      <c r="AD676" s="53"/>
      <c r="AE676" s="53"/>
      <c r="AF676" s="53"/>
      <c r="AG676" s="53"/>
      <c r="AH676" s="53"/>
      <c r="AI676" s="53"/>
      <c r="AJ676" s="53"/>
      <c r="AK676" s="53"/>
      <c r="AL676" s="53"/>
      <c r="AM676" s="53"/>
      <c r="AN676" s="53"/>
      <c r="AO676" s="53"/>
      <c r="AP676" s="53"/>
      <c r="AQ676" s="53"/>
      <c r="AR676" s="53"/>
      <c r="AS676" s="53"/>
      <c r="AT676" s="53"/>
      <c r="AU676" s="53"/>
      <c r="AV676" s="53"/>
      <c r="AW676" s="53"/>
      <c r="AX676" s="53"/>
      <c r="AY676" s="53"/>
      <c r="AZ676" s="53"/>
      <c r="BA676" s="53"/>
      <c r="BB676" s="25"/>
      <c r="BC676" s="25"/>
      <c r="BD676" s="25"/>
    </row>
    <row r="677">
      <c r="A677" s="53"/>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c r="AA677" s="53"/>
      <c r="AB677" s="53"/>
      <c r="AC677" s="53"/>
      <c r="AD677" s="53"/>
      <c r="AE677" s="53"/>
      <c r="AF677" s="53"/>
      <c r="AG677" s="53"/>
      <c r="AH677" s="53"/>
      <c r="AI677" s="53"/>
      <c r="AJ677" s="53"/>
      <c r="AK677" s="53"/>
      <c r="AL677" s="53"/>
      <c r="AM677" s="53"/>
      <c r="AN677" s="53"/>
      <c r="AO677" s="53"/>
      <c r="AP677" s="53"/>
      <c r="AQ677" s="53"/>
      <c r="AR677" s="53"/>
      <c r="AS677" s="53"/>
      <c r="AT677" s="53"/>
      <c r="AU677" s="53"/>
      <c r="AV677" s="53"/>
      <c r="AW677" s="53"/>
      <c r="AX677" s="53"/>
      <c r="AY677" s="53"/>
      <c r="AZ677" s="53"/>
      <c r="BA677" s="53"/>
      <c r="BB677" s="25"/>
      <c r="BC677" s="25"/>
      <c r="BD677" s="25"/>
    </row>
    <row r="678">
      <c r="A678" s="53"/>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c r="AA678" s="53"/>
      <c r="AB678" s="53"/>
      <c r="AC678" s="53"/>
      <c r="AD678" s="53"/>
      <c r="AE678" s="53"/>
      <c r="AF678" s="53"/>
      <c r="AG678" s="53"/>
      <c r="AH678" s="53"/>
      <c r="AI678" s="53"/>
      <c r="AJ678" s="53"/>
      <c r="AK678" s="53"/>
      <c r="AL678" s="53"/>
      <c r="AM678" s="53"/>
      <c r="AN678" s="53"/>
      <c r="AO678" s="53"/>
      <c r="AP678" s="53"/>
      <c r="AQ678" s="53"/>
      <c r="AR678" s="53"/>
      <c r="AS678" s="53"/>
      <c r="AT678" s="53"/>
      <c r="AU678" s="53"/>
      <c r="AV678" s="53"/>
      <c r="AW678" s="53"/>
      <c r="AX678" s="53"/>
      <c r="AY678" s="53"/>
      <c r="AZ678" s="53"/>
      <c r="BA678" s="53"/>
      <c r="BB678" s="25"/>
      <c r="BC678" s="25"/>
      <c r="BD678" s="25"/>
    </row>
    <row r="679">
      <c r="A679" s="53"/>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c r="AA679" s="53"/>
      <c r="AB679" s="53"/>
      <c r="AC679" s="53"/>
      <c r="AD679" s="53"/>
      <c r="AE679" s="53"/>
      <c r="AF679" s="53"/>
      <c r="AG679" s="53"/>
      <c r="AH679" s="53"/>
      <c r="AI679" s="53"/>
      <c r="AJ679" s="53"/>
      <c r="AK679" s="53"/>
      <c r="AL679" s="53"/>
      <c r="AM679" s="53"/>
      <c r="AN679" s="53"/>
      <c r="AO679" s="53"/>
      <c r="AP679" s="53"/>
      <c r="AQ679" s="53"/>
      <c r="AR679" s="53"/>
      <c r="AS679" s="53"/>
      <c r="AT679" s="53"/>
      <c r="AU679" s="53"/>
      <c r="AV679" s="53"/>
      <c r="AW679" s="53"/>
      <c r="AX679" s="53"/>
      <c r="AY679" s="53"/>
      <c r="AZ679" s="53"/>
      <c r="BA679" s="53"/>
      <c r="BB679" s="25"/>
      <c r="BC679" s="25"/>
      <c r="BD679" s="25"/>
    </row>
    <row r="680">
      <c r="A680" s="53"/>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c r="AA680" s="53"/>
      <c r="AB680" s="53"/>
      <c r="AC680" s="53"/>
      <c r="AD680" s="53"/>
      <c r="AE680" s="53"/>
      <c r="AF680" s="53"/>
      <c r="AG680" s="53"/>
      <c r="AH680" s="53"/>
      <c r="AI680" s="53"/>
      <c r="AJ680" s="53"/>
      <c r="AK680" s="53"/>
      <c r="AL680" s="53"/>
      <c r="AM680" s="53"/>
      <c r="AN680" s="53"/>
      <c r="AO680" s="53"/>
      <c r="AP680" s="53"/>
      <c r="AQ680" s="53"/>
      <c r="AR680" s="53"/>
      <c r="AS680" s="53"/>
      <c r="AT680" s="53"/>
      <c r="AU680" s="53"/>
      <c r="AV680" s="53"/>
      <c r="AW680" s="53"/>
      <c r="AX680" s="53"/>
      <c r="AY680" s="53"/>
      <c r="AZ680" s="53"/>
      <c r="BA680" s="53"/>
      <c r="BB680" s="25"/>
      <c r="BC680" s="25"/>
      <c r="BD680" s="25"/>
    </row>
    <row r="681">
      <c r="A681" s="53"/>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c r="AA681" s="53"/>
      <c r="AB681" s="53"/>
      <c r="AC681" s="53"/>
      <c r="AD681" s="53"/>
      <c r="AE681" s="53"/>
      <c r="AF681" s="53"/>
      <c r="AG681" s="53"/>
      <c r="AH681" s="53"/>
      <c r="AI681" s="53"/>
      <c r="AJ681" s="53"/>
      <c r="AK681" s="53"/>
      <c r="AL681" s="53"/>
      <c r="AM681" s="53"/>
      <c r="AN681" s="53"/>
      <c r="AO681" s="53"/>
      <c r="AP681" s="53"/>
      <c r="AQ681" s="53"/>
      <c r="AR681" s="53"/>
      <c r="AS681" s="53"/>
      <c r="AT681" s="53"/>
      <c r="AU681" s="53"/>
      <c r="AV681" s="53"/>
      <c r="AW681" s="53"/>
      <c r="AX681" s="53"/>
      <c r="AY681" s="53"/>
      <c r="AZ681" s="53"/>
      <c r="BA681" s="53"/>
      <c r="BB681" s="25"/>
      <c r="BC681" s="25"/>
      <c r="BD681" s="25"/>
    </row>
    <row r="682">
      <c r="A682" s="53"/>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c r="AA682" s="53"/>
      <c r="AB682" s="53"/>
      <c r="AC682" s="53"/>
      <c r="AD682" s="53"/>
      <c r="AE682" s="53"/>
      <c r="AF682" s="53"/>
      <c r="AG682" s="53"/>
      <c r="AH682" s="53"/>
      <c r="AI682" s="53"/>
      <c r="AJ682" s="53"/>
      <c r="AK682" s="53"/>
      <c r="AL682" s="53"/>
      <c r="AM682" s="53"/>
      <c r="AN682" s="53"/>
      <c r="AO682" s="53"/>
      <c r="AP682" s="53"/>
      <c r="AQ682" s="53"/>
      <c r="AR682" s="53"/>
      <c r="AS682" s="53"/>
      <c r="AT682" s="53"/>
      <c r="AU682" s="53"/>
      <c r="AV682" s="53"/>
      <c r="AW682" s="53"/>
      <c r="AX682" s="53"/>
      <c r="AY682" s="53"/>
      <c r="AZ682" s="53"/>
      <c r="BA682" s="53"/>
      <c r="BB682" s="25"/>
      <c r="BC682" s="25"/>
      <c r="BD682" s="25"/>
    </row>
    <row r="683">
      <c r="A683" s="53"/>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c r="AA683" s="53"/>
      <c r="AB683" s="53"/>
      <c r="AC683" s="53"/>
      <c r="AD683" s="53"/>
      <c r="AE683" s="53"/>
      <c r="AF683" s="53"/>
      <c r="AG683" s="53"/>
      <c r="AH683" s="53"/>
      <c r="AI683" s="53"/>
      <c r="AJ683" s="53"/>
      <c r="AK683" s="53"/>
      <c r="AL683" s="53"/>
      <c r="AM683" s="53"/>
      <c r="AN683" s="53"/>
      <c r="AO683" s="53"/>
      <c r="AP683" s="53"/>
      <c r="AQ683" s="53"/>
      <c r="AR683" s="53"/>
      <c r="AS683" s="53"/>
      <c r="AT683" s="53"/>
      <c r="AU683" s="53"/>
      <c r="AV683" s="53"/>
      <c r="AW683" s="53"/>
      <c r="AX683" s="53"/>
      <c r="AY683" s="53"/>
      <c r="AZ683" s="53"/>
      <c r="BA683" s="53"/>
      <c r="BB683" s="25"/>
      <c r="BC683" s="25"/>
      <c r="BD683" s="25"/>
    </row>
    <row r="684">
      <c r="A684" s="53"/>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c r="AA684" s="53"/>
      <c r="AB684" s="53"/>
      <c r="AC684" s="53"/>
      <c r="AD684" s="53"/>
      <c r="AE684" s="53"/>
      <c r="AF684" s="53"/>
      <c r="AG684" s="53"/>
      <c r="AH684" s="53"/>
      <c r="AI684" s="53"/>
      <c r="AJ684" s="53"/>
      <c r="AK684" s="53"/>
      <c r="AL684" s="53"/>
      <c r="AM684" s="53"/>
      <c r="AN684" s="53"/>
      <c r="AO684" s="53"/>
      <c r="AP684" s="53"/>
      <c r="AQ684" s="53"/>
      <c r="AR684" s="53"/>
      <c r="AS684" s="53"/>
      <c r="AT684" s="53"/>
      <c r="AU684" s="53"/>
      <c r="AV684" s="53"/>
      <c r="AW684" s="53"/>
      <c r="AX684" s="53"/>
      <c r="AY684" s="53"/>
      <c r="AZ684" s="53"/>
      <c r="BA684" s="53"/>
      <c r="BB684" s="25"/>
      <c r="BC684" s="25"/>
      <c r="BD684" s="25"/>
    </row>
    <row r="685">
      <c r="A685" s="53"/>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c r="AA685" s="53"/>
      <c r="AB685" s="53"/>
      <c r="AC685" s="53"/>
      <c r="AD685" s="53"/>
      <c r="AE685" s="53"/>
      <c r="AF685" s="53"/>
      <c r="AG685" s="53"/>
      <c r="AH685" s="53"/>
      <c r="AI685" s="53"/>
      <c r="AJ685" s="53"/>
      <c r="AK685" s="53"/>
      <c r="AL685" s="53"/>
      <c r="AM685" s="53"/>
      <c r="AN685" s="53"/>
      <c r="AO685" s="53"/>
      <c r="AP685" s="53"/>
      <c r="AQ685" s="53"/>
      <c r="AR685" s="53"/>
      <c r="AS685" s="53"/>
      <c r="AT685" s="53"/>
      <c r="AU685" s="53"/>
      <c r="AV685" s="53"/>
      <c r="AW685" s="53"/>
      <c r="AX685" s="53"/>
      <c r="AY685" s="53"/>
      <c r="AZ685" s="53"/>
      <c r="BA685" s="53"/>
      <c r="BB685" s="25"/>
      <c r="BC685" s="25"/>
      <c r="BD685" s="25"/>
    </row>
    <row r="686">
      <c r="A686" s="53"/>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c r="AA686" s="53"/>
      <c r="AB686" s="53"/>
      <c r="AC686" s="53"/>
      <c r="AD686" s="53"/>
      <c r="AE686" s="53"/>
      <c r="AF686" s="53"/>
      <c r="AG686" s="53"/>
      <c r="AH686" s="53"/>
      <c r="AI686" s="53"/>
      <c r="AJ686" s="53"/>
      <c r="AK686" s="53"/>
      <c r="AL686" s="53"/>
      <c r="AM686" s="53"/>
      <c r="AN686" s="53"/>
      <c r="AO686" s="53"/>
      <c r="AP686" s="53"/>
      <c r="AQ686" s="53"/>
      <c r="AR686" s="53"/>
      <c r="AS686" s="53"/>
      <c r="AT686" s="53"/>
      <c r="AU686" s="53"/>
      <c r="AV686" s="53"/>
      <c r="AW686" s="53"/>
      <c r="AX686" s="53"/>
      <c r="AY686" s="53"/>
      <c r="AZ686" s="53"/>
      <c r="BA686" s="53"/>
      <c r="BB686" s="25"/>
      <c r="BC686" s="25"/>
      <c r="BD686" s="25"/>
    </row>
    <row r="687">
      <c r="A687" s="53"/>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c r="AA687" s="53"/>
      <c r="AB687" s="53"/>
      <c r="AC687" s="53"/>
      <c r="AD687" s="53"/>
      <c r="AE687" s="53"/>
      <c r="AF687" s="53"/>
      <c r="AG687" s="53"/>
      <c r="AH687" s="53"/>
      <c r="AI687" s="53"/>
      <c r="AJ687" s="53"/>
      <c r="AK687" s="53"/>
      <c r="AL687" s="53"/>
      <c r="AM687" s="53"/>
      <c r="AN687" s="53"/>
      <c r="AO687" s="53"/>
      <c r="AP687" s="53"/>
      <c r="AQ687" s="53"/>
      <c r="AR687" s="53"/>
      <c r="AS687" s="53"/>
      <c r="AT687" s="53"/>
      <c r="AU687" s="53"/>
      <c r="AV687" s="53"/>
      <c r="AW687" s="53"/>
      <c r="AX687" s="53"/>
      <c r="AY687" s="53"/>
      <c r="AZ687" s="53"/>
      <c r="BA687" s="53"/>
      <c r="BB687" s="25"/>
      <c r="BC687" s="25"/>
      <c r="BD687" s="25"/>
    </row>
    <row r="688">
      <c r="A688" s="53"/>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c r="AA688" s="53"/>
      <c r="AB688" s="53"/>
      <c r="AC688" s="53"/>
      <c r="AD688" s="53"/>
      <c r="AE688" s="53"/>
      <c r="AF688" s="53"/>
      <c r="AG688" s="53"/>
      <c r="AH688" s="53"/>
      <c r="AI688" s="53"/>
      <c r="AJ688" s="53"/>
      <c r="AK688" s="53"/>
      <c r="AL688" s="53"/>
      <c r="AM688" s="53"/>
      <c r="AN688" s="53"/>
      <c r="AO688" s="53"/>
      <c r="AP688" s="53"/>
      <c r="AQ688" s="53"/>
      <c r="AR688" s="53"/>
      <c r="AS688" s="53"/>
      <c r="AT688" s="53"/>
      <c r="AU688" s="53"/>
      <c r="AV688" s="53"/>
      <c r="AW688" s="53"/>
      <c r="AX688" s="53"/>
      <c r="AY688" s="53"/>
      <c r="AZ688" s="53"/>
      <c r="BA688" s="53"/>
      <c r="BB688" s="25"/>
      <c r="BC688" s="25"/>
      <c r="BD688" s="25"/>
    </row>
    <row r="689">
      <c r="A689" s="53"/>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c r="AA689" s="53"/>
      <c r="AB689" s="53"/>
      <c r="AC689" s="53"/>
      <c r="AD689" s="53"/>
      <c r="AE689" s="53"/>
      <c r="AF689" s="53"/>
      <c r="AG689" s="53"/>
      <c r="AH689" s="53"/>
      <c r="AI689" s="53"/>
      <c r="AJ689" s="53"/>
      <c r="AK689" s="53"/>
      <c r="AL689" s="53"/>
      <c r="AM689" s="53"/>
      <c r="AN689" s="53"/>
      <c r="AO689" s="53"/>
      <c r="AP689" s="53"/>
      <c r="AQ689" s="53"/>
      <c r="AR689" s="53"/>
      <c r="AS689" s="53"/>
      <c r="AT689" s="53"/>
      <c r="AU689" s="53"/>
      <c r="AV689" s="53"/>
      <c r="AW689" s="53"/>
      <c r="AX689" s="53"/>
      <c r="AY689" s="53"/>
      <c r="AZ689" s="53"/>
      <c r="BA689" s="53"/>
      <c r="BB689" s="25"/>
      <c r="BC689" s="25"/>
      <c r="BD689" s="25"/>
    </row>
    <row r="690">
      <c r="A690" s="53"/>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c r="AA690" s="53"/>
      <c r="AB690" s="53"/>
      <c r="AC690" s="53"/>
      <c r="AD690" s="53"/>
      <c r="AE690" s="53"/>
      <c r="AF690" s="53"/>
      <c r="AG690" s="53"/>
      <c r="AH690" s="53"/>
      <c r="AI690" s="53"/>
      <c r="AJ690" s="53"/>
      <c r="AK690" s="53"/>
      <c r="AL690" s="53"/>
      <c r="AM690" s="53"/>
      <c r="AN690" s="53"/>
      <c r="AO690" s="53"/>
      <c r="AP690" s="53"/>
      <c r="AQ690" s="53"/>
      <c r="AR690" s="53"/>
      <c r="AS690" s="53"/>
      <c r="AT690" s="53"/>
      <c r="AU690" s="53"/>
      <c r="AV690" s="53"/>
      <c r="AW690" s="53"/>
      <c r="AX690" s="53"/>
      <c r="AY690" s="53"/>
      <c r="AZ690" s="53"/>
      <c r="BA690" s="53"/>
      <c r="BB690" s="25"/>
      <c r="BC690" s="25"/>
      <c r="BD690" s="25"/>
    </row>
    <row r="691">
      <c r="A691" s="53"/>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c r="AA691" s="53"/>
      <c r="AB691" s="53"/>
      <c r="AC691" s="53"/>
      <c r="AD691" s="53"/>
      <c r="AE691" s="53"/>
      <c r="AF691" s="53"/>
      <c r="AG691" s="53"/>
      <c r="AH691" s="53"/>
      <c r="AI691" s="53"/>
      <c r="AJ691" s="53"/>
      <c r="AK691" s="53"/>
      <c r="AL691" s="53"/>
      <c r="AM691" s="53"/>
      <c r="AN691" s="53"/>
      <c r="AO691" s="53"/>
      <c r="AP691" s="53"/>
      <c r="AQ691" s="53"/>
      <c r="AR691" s="53"/>
      <c r="AS691" s="53"/>
      <c r="AT691" s="53"/>
      <c r="AU691" s="53"/>
      <c r="AV691" s="53"/>
      <c r="AW691" s="53"/>
      <c r="AX691" s="53"/>
      <c r="AY691" s="53"/>
      <c r="AZ691" s="53"/>
      <c r="BA691" s="53"/>
      <c r="BB691" s="25"/>
      <c r="BC691" s="25"/>
      <c r="BD691" s="25"/>
    </row>
    <row r="692">
      <c r="A692" s="53"/>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c r="AA692" s="53"/>
      <c r="AB692" s="53"/>
      <c r="AC692" s="53"/>
      <c r="AD692" s="53"/>
      <c r="AE692" s="53"/>
      <c r="AF692" s="53"/>
      <c r="AG692" s="53"/>
      <c r="AH692" s="53"/>
      <c r="AI692" s="53"/>
      <c r="AJ692" s="53"/>
      <c r="AK692" s="53"/>
      <c r="AL692" s="53"/>
      <c r="AM692" s="53"/>
      <c r="AN692" s="53"/>
      <c r="AO692" s="53"/>
      <c r="AP692" s="53"/>
      <c r="AQ692" s="53"/>
      <c r="AR692" s="53"/>
      <c r="AS692" s="53"/>
      <c r="AT692" s="53"/>
      <c r="AU692" s="53"/>
      <c r="AV692" s="53"/>
      <c r="AW692" s="53"/>
      <c r="AX692" s="53"/>
      <c r="AY692" s="53"/>
      <c r="AZ692" s="53"/>
      <c r="BA692" s="53"/>
      <c r="BB692" s="25"/>
      <c r="BC692" s="25"/>
      <c r="BD692" s="25"/>
    </row>
    <row r="693">
      <c r="A693" s="53"/>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c r="AA693" s="53"/>
      <c r="AB693" s="53"/>
      <c r="AC693" s="53"/>
      <c r="AD693" s="53"/>
      <c r="AE693" s="53"/>
      <c r="AF693" s="53"/>
      <c r="AG693" s="53"/>
      <c r="AH693" s="53"/>
      <c r="AI693" s="53"/>
      <c r="AJ693" s="53"/>
      <c r="AK693" s="53"/>
      <c r="AL693" s="53"/>
      <c r="AM693" s="53"/>
      <c r="AN693" s="53"/>
      <c r="AO693" s="53"/>
      <c r="AP693" s="53"/>
      <c r="AQ693" s="53"/>
      <c r="AR693" s="53"/>
      <c r="AS693" s="53"/>
      <c r="AT693" s="53"/>
      <c r="AU693" s="53"/>
      <c r="AV693" s="53"/>
      <c r="AW693" s="53"/>
      <c r="AX693" s="53"/>
      <c r="AY693" s="53"/>
      <c r="AZ693" s="53"/>
      <c r="BA693" s="53"/>
      <c r="BB693" s="25"/>
      <c r="BC693" s="25"/>
      <c r="BD693" s="25"/>
    </row>
    <row r="694">
      <c r="A694" s="53"/>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c r="AA694" s="53"/>
      <c r="AB694" s="53"/>
      <c r="AC694" s="53"/>
      <c r="AD694" s="53"/>
      <c r="AE694" s="53"/>
      <c r="AF694" s="53"/>
      <c r="AG694" s="53"/>
      <c r="AH694" s="53"/>
      <c r="AI694" s="53"/>
      <c r="AJ694" s="53"/>
      <c r="AK694" s="53"/>
      <c r="AL694" s="53"/>
      <c r="AM694" s="53"/>
      <c r="AN694" s="53"/>
      <c r="AO694" s="53"/>
      <c r="AP694" s="53"/>
      <c r="AQ694" s="53"/>
      <c r="AR694" s="53"/>
      <c r="AS694" s="53"/>
      <c r="AT694" s="53"/>
      <c r="AU694" s="53"/>
      <c r="AV694" s="53"/>
      <c r="AW694" s="53"/>
      <c r="AX694" s="53"/>
      <c r="AY694" s="53"/>
      <c r="AZ694" s="53"/>
      <c r="BA694" s="53"/>
      <c r="BB694" s="25"/>
      <c r="BC694" s="25"/>
      <c r="BD694" s="25"/>
    </row>
    <row r="695">
      <c r="A695" s="53"/>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c r="AA695" s="53"/>
      <c r="AB695" s="53"/>
      <c r="AC695" s="53"/>
      <c r="AD695" s="53"/>
      <c r="AE695" s="53"/>
      <c r="AF695" s="53"/>
      <c r="AG695" s="53"/>
      <c r="AH695" s="53"/>
      <c r="AI695" s="53"/>
      <c r="AJ695" s="53"/>
      <c r="AK695" s="53"/>
      <c r="AL695" s="53"/>
      <c r="AM695" s="53"/>
      <c r="AN695" s="53"/>
      <c r="AO695" s="53"/>
      <c r="AP695" s="53"/>
      <c r="AQ695" s="53"/>
      <c r="AR695" s="53"/>
      <c r="AS695" s="53"/>
      <c r="AT695" s="53"/>
      <c r="AU695" s="53"/>
      <c r="AV695" s="53"/>
      <c r="AW695" s="53"/>
      <c r="AX695" s="53"/>
      <c r="AY695" s="53"/>
      <c r="AZ695" s="53"/>
      <c r="BA695" s="53"/>
      <c r="BB695" s="25"/>
      <c r="BC695" s="25"/>
      <c r="BD695" s="25"/>
    </row>
    <row r="696">
      <c r="A696" s="53"/>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c r="AA696" s="53"/>
      <c r="AB696" s="53"/>
      <c r="AC696" s="53"/>
      <c r="AD696" s="53"/>
      <c r="AE696" s="53"/>
      <c r="AF696" s="53"/>
      <c r="AG696" s="53"/>
      <c r="AH696" s="53"/>
      <c r="AI696" s="53"/>
      <c r="AJ696" s="53"/>
      <c r="AK696" s="53"/>
      <c r="AL696" s="53"/>
      <c r="AM696" s="53"/>
      <c r="AN696" s="53"/>
      <c r="AO696" s="53"/>
      <c r="AP696" s="53"/>
      <c r="AQ696" s="53"/>
      <c r="AR696" s="53"/>
      <c r="AS696" s="53"/>
      <c r="AT696" s="53"/>
      <c r="AU696" s="53"/>
      <c r="AV696" s="53"/>
      <c r="AW696" s="53"/>
      <c r="AX696" s="53"/>
      <c r="AY696" s="53"/>
      <c r="AZ696" s="53"/>
      <c r="BA696" s="53"/>
      <c r="BB696" s="25"/>
      <c r="BC696" s="25"/>
      <c r="BD696" s="25"/>
    </row>
    <row r="697">
      <c r="A697" s="53"/>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c r="AA697" s="53"/>
      <c r="AB697" s="53"/>
      <c r="AC697" s="53"/>
      <c r="AD697" s="53"/>
      <c r="AE697" s="53"/>
      <c r="AF697" s="53"/>
      <c r="AG697" s="53"/>
      <c r="AH697" s="53"/>
      <c r="AI697" s="53"/>
      <c r="AJ697" s="53"/>
      <c r="AK697" s="53"/>
      <c r="AL697" s="53"/>
      <c r="AM697" s="53"/>
      <c r="AN697" s="53"/>
      <c r="AO697" s="53"/>
      <c r="AP697" s="53"/>
      <c r="AQ697" s="53"/>
      <c r="AR697" s="53"/>
      <c r="AS697" s="53"/>
      <c r="AT697" s="53"/>
      <c r="AU697" s="53"/>
      <c r="AV697" s="53"/>
      <c r="AW697" s="53"/>
      <c r="AX697" s="53"/>
      <c r="AY697" s="53"/>
      <c r="AZ697" s="53"/>
      <c r="BA697" s="53"/>
      <c r="BB697" s="25"/>
      <c r="BC697" s="25"/>
      <c r="BD697" s="25"/>
    </row>
    <row r="698">
      <c r="A698" s="53"/>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c r="AA698" s="53"/>
      <c r="AB698" s="53"/>
      <c r="AC698" s="53"/>
      <c r="AD698" s="53"/>
      <c r="AE698" s="53"/>
      <c r="AF698" s="53"/>
      <c r="AG698" s="53"/>
      <c r="AH698" s="53"/>
      <c r="AI698" s="53"/>
      <c r="AJ698" s="53"/>
      <c r="AK698" s="53"/>
      <c r="AL698" s="53"/>
      <c r="AM698" s="53"/>
      <c r="AN698" s="53"/>
      <c r="AO698" s="53"/>
      <c r="AP698" s="53"/>
      <c r="AQ698" s="53"/>
      <c r="AR698" s="53"/>
      <c r="AS698" s="53"/>
      <c r="AT698" s="53"/>
      <c r="AU698" s="53"/>
      <c r="AV698" s="53"/>
      <c r="AW698" s="53"/>
      <c r="AX698" s="53"/>
      <c r="AY698" s="53"/>
      <c r="AZ698" s="53"/>
      <c r="BA698" s="53"/>
      <c r="BB698" s="25"/>
      <c r="BC698" s="25"/>
      <c r="BD698" s="25"/>
    </row>
    <row r="699">
      <c r="A699" s="53"/>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c r="AA699" s="53"/>
      <c r="AB699" s="53"/>
      <c r="AC699" s="53"/>
      <c r="AD699" s="53"/>
      <c r="AE699" s="53"/>
      <c r="AF699" s="53"/>
      <c r="AG699" s="53"/>
      <c r="AH699" s="53"/>
      <c r="AI699" s="53"/>
      <c r="AJ699" s="53"/>
      <c r="AK699" s="53"/>
      <c r="AL699" s="53"/>
      <c r="AM699" s="53"/>
      <c r="AN699" s="53"/>
      <c r="AO699" s="53"/>
      <c r="AP699" s="53"/>
      <c r="AQ699" s="53"/>
      <c r="AR699" s="53"/>
      <c r="AS699" s="53"/>
      <c r="AT699" s="53"/>
      <c r="AU699" s="53"/>
      <c r="AV699" s="53"/>
      <c r="AW699" s="53"/>
      <c r="AX699" s="53"/>
      <c r="AY699" s="53"/>
      <c r="AZ699" s="53"/>
      <c r="BA699" s="53"/>
      <c r="BB699" s="25"/>
      <c r="BC699" s="25"/>
      <c r="BD699" s="25"/>
    </row>
    <row r="700">
      <c r="A700" s="53"/>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c r="AA700" s="53"/>
      <c r="AB700" s="53"/>
      <c r="AC700" s="53"/>
      <c r="AD700" s="53"/>
      <c r="AE700" s="53"/>
      <c r="AF700" s="53"/>
      <c r="AG700" s="53"/>
      <c r="AH700" s="53"/>
      <c r="AI700" s="53"/>
      <c r="AJ700" s="53"/>
      <c r="AK700" s="53"/>
      <c r="AL700" s="53"/>
      <c r="AM700" s="53"/>
      <c r="AN700" s="53"/>
      <c r="AO700" s="53"/>
      <c r="AP700" s="53"/>
      <c r="AQ700" s="53"/>
      <c r="AR700" s="53"/>
      <c r="AS700" s="53"/>
      <c r="AT700" s="53"/>
      <c r="AU700" s="53"/>
      <c r="AV700" s="53"/>
      <c r="AW700" s="53"/>
      <c r="AX700" s="53"/>
      <c r="AY700" s="53"/>
      <c r="AZ700" s="53"/>
      <c r="BA700" s="53"/>
      <c r="BB700" s="25"/>
      <c r="BC700" s="25"/>
      <c r="BD700" s="25"/>
    </row>
    <row r="701">
      <c r="A701" s="53"/>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c r="AA701" s="53"/>
      <c r="AB701" s="53"/>
      <c r="AC701" s="53"/>
      <c r="AD701" s="53"/>
      <c r="AE701" s="53"/>
      <c r="AF701" s="53"/>
      <c r="AG701" s="53"/>
      <c r="AH701" s="53"/>
      <c r="AI701" s="53"/>
      <c r="AJ701" s="53"/>
      <c r="AK701" s="53"/>
      <c r="AL701" s="53"/>
      <c r="AM701" s="53"/>
      <c r="AN701" s="53"/>
      <c r="AO701" s="53"/>
      <c r="AP701" s="53"/>
      <c r="AQ701" s="53"/>
      <c r="AR701" s="53"/>
      <c r="AS701" s="53"/>
      <c r="AT701" s="53"/>
      <c r="AU701" s="53"/>
      <c r="AV701" s="53"/>
      <c r="AW701" s="53"/>
      <c r="AX701" s="53"/>
      <c r="AY701" s="53"/>
      <c r="AZ701" s="53"/>
      <c r="BA701" s="53"/>
      <c r="BB701" s="25"/>
      <c r="BC701" s="25"/>
      <c r="BD701" s="25"/>
    </row>
    <row r="702">
      <c r="A702" s="53"/>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c r="AA702" s="53"/>
      <c r="AB702" s="53"/>
      <c r="AC702" s="53"/>
      <c r="AD702" s="53"/>
      <c r="AE702" s="53"/>
      <c r="AF702" s="53"/>
      <c r="AG702" s="53"/>
      <c r="AH702" s="53"/>
      <c r="AI702" s="53"/>
      <c r="AJ702" s="53"/>
      <c r="AK702" s="53"/>
      <c r="AL702" s="53"/>
      <c r="AM702" s="53"/>
      <c r="AN702" s="53"/>
      <c r="AO702" s="53"/>
      <c r="AP702" s="53"/>
      <c r="AQ702" s="53"/>
      <c r="AR702" s="53"/>
      <c r="AS702" s="53"/>
      <c r="AT702" s="53"/>
      <c r="AU702" s="53"/>
      <c r="AV702" s="53"/>
      <c r="AW702" s="53"/>
      <c r="AX702" s="53"/>
      <c r="AY702" s="53"/>
      <c r="AZ702" s="53"/>
      <c r="BA702" s="53"/>
      <c r="BB702" s="25"/>
      <c r="BC702" s="25"/>
      <c r="BD702" s="25"/>
    </row>
    <row r="703">
      <c r="A703" s="53"/>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c r="AA703" s="53"/>
      <c r="AB703" s="53"/>
      <c r="AC703" s="53"/>
      <c r="AD703" s="53"/>
      <c r="AE703" s="53"/>
      <c r="AF703" s="53"/>
      <c r="AG703" s="53"/>
      <c r="AH703" s="53"/>
      <c r="AI703" s="53"/>
      <c r="AJ703" s="53"/>
      <c r="AK703" s="53"/>
      <c r="AL703" s="53"/>
      <c r="AM703" s="53"/>
      <c r="AN703" s="53"/>
      <c r="AO703" s="53"/>
      <c r="AP703" s="53"/>
      <c r="AQ703" s="53"/>
      <c r="AR703" s="53"/>
      <c r="AS703" s="53"/>
      <c r="AT703" s="53"/>
      <c r="AU703" s="53"/>
      <c r="AV703" s="53"/>
      <c r="AW703" s="53"/>
      <c r="AX703" s="53"/>
      <c r="AY703" s="53"/>
      <c r="AZ703" s="53"/>
      <c r="BA703" s="53"/>
      <c r="BB703" s="25"/>
      <c r="BC703" s="25"/>
      <c r="BD703" s="25"/>
    </row>
    <row r="704">
      <c r="A704" s="53"/>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c r="AA704" s="53"/>
      <c r="AB704" s="53"/>
      <c r="AC704" s="53"/>
      <c r="AD704" s="53"/>
      <c r="AE704" s="53"/>
      <c r="AF704" s="53"/>
      <c r="AG704" s="53"/>
      <c r="AH704" s="53"/>
      <c r="AI704" s="53"/>
      <c r="AJ704" s="53"/>
      <c r="AK704" s="53"/>
      <c r="AL704" s="53"/>
      <c r="AM704" s="53"/>
      <c r="AN704" s="53"/>
      <c r="AO704" s="53"/>
      <c r="AP704" s="53"/>
      <c r="AQ704" s="53"/>
      <c r="AR704" s="53"/>
      <c r="AS704" s="53"/>
      <c r="AT704" s="53"/>
      <c r="AU704" s="53"/>
      <c r="AV704" s="53"/>
      <c r="AW704" s="53"/>
      <c r="AX704" s="53"/>
      <c r="AY704" s="53"/>
      <c r="AZ704" s="53"/>
      <c r="BA704" s="53"/>
      <c r="BB704" s="25"/>
      <c r="BC704" s="25"/>
      <c r="BD704" s="25"/>
    </row>
    <row r="705">
      <c r="A705" s="53"/>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c r="AA705" s="53"/>
      <c r="AB705" s="53"/>
      <c r="AC705" s="53"/>
      <c r="AD705" s="53"/>
      <c r="AE705" s="53"/>
      <c r="AF705" s="53"/>
      <c r="AG705" s="53"/>
      <c r="AH705" s="53"/>
      <c r="AI705" s="53"/>
      <c r="AJ705" s="53"/>
      <c r="AK705" s="53"/>
      <c r="AL705" s="53"/>
      <c r="AM705" s="53"/>
      <c r="AN705" s="53"/>
      <c r="AO705" s="53"/>
      <c r="AP705" s="53"/>
      <c r="AQ705" s="53"/>
      <c r="AR705" s="53"/>
      <c r="AS705" s="53"/>
      <c r="AT705" s="53"/>
      <c r="AU705" s="53"/>
      <c r="AV705" s="53"/>
      <c r="AW705" s="53"/>
      <c r="AX705" s="53"/>
      <c r="AY705" s="53"/>
      <c r="AZ705" s="53"/>
      <c r="BA705" s="53"/>
      <c r="BB705" s="25"/>
      <c r="BC705" s="25"/>
      <c r="BD705" s="25"/>
    </row>
    <row r="706">
      <c r="A706" s="53"/>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c r="AA706" s="53"/>
      <c r="AB706" s="53"/>
      <c r="AC706" s="53"/>
      <c r="AD706" s="53"/>
      <c r="AE706" s="53"/>
      <c r="AF706" s="53"/>
      <c r="AG706" s="53"/>
      <c r="AH706" s="53"/>
      <c r="AI706" s="53"/>
      <c r="AJ706" s="53"/>
      <c r="AK706" s="53"/>
      <c r="AL706" s="53"/>
      <c r="AM706" s="53"/>
      <c r="AN706" s="53"/>
      <c r="AO706" s="53"/>
      <c r="AP706" s="53"/>
      <c r="AQ706" s="53"/>
      <c r="AR706" s="53"/>
      <c r="AS706" s="53"/>
      <c r="AT706" s="53"/>
      <c r="AU706" s="53"/>
      <c r="AV706" s="53"/>
      <c r="AW706" s="53"/>
      <c r="AX706" s="53"/>
      <c r="AY706" s="53"/>
      <c r="AZ706" s="53"/>
      <c r="BA706" s="53"/>
      <c r="BB706" s="25"/>
      <c r="BC706" s="25"/>
      <c r="BD706" s="25"/>
    </row>
    <row r="707">
      <c r="A707" s="53"/>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c r="AA707" s="53"/>
      <c r="AB707" s="53"/>
      <c r="AC707" s="53"/>
      <c r="AD707" s="53"/>
      <c r="AE707" s="53"/>
      <c r="AF707" s="53"/>
      <c r="AG707" s="53"/>
      <c r="AH707" s="53"/>
      <c r="AI707" s="53"/>
      <c r="AJ707" s="53"/>
      <c r="AK707" s="53"/>
      <c r="AL707" s="53"/>
      <c r="AM707" s="53"/>
      <c r="AN707" s="53"/>
      <c r="AO707" s="53"/>
      <c r="AP707" s="53"/>
      <c r="AQ707" s="53"/>
      <c r="AR707" s="53"/>
      <c r="AS707" s="53"/>
      <c r="AT707" s="53"/>
      <c r="AU707" s="53"/>
      <c r="AV707" s="53"/>
      <c r="AW707" s="53"/>
      <c r="AX707" s="53"/>
      <c r="AY707" s="53"/>
      <c r="AZ707" s="53"/>
      <c r="BA707" s="53"/>
      <c r="BB707" s="25"/>
      <c r="BC707" s="25"/>
      <c r="BD707" s="25"/>
    </row>
    <row r="708">
      <c r="A708" s="53"/>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c r="AA708" s="53"/>
      <c r="AB708" s="53"/>
      <c r="AC708" s="53"/>
      <c r="AD708" s="53"/>
      <c r="AE708" s="53"/>
      <c r="AF708" s="53"/>
      <c r="AG708" s="53"/>
      <c r="AH708" s="53"/>
      <c r="AI708" s="53"/>
      <c r="AJ708" s="53"/>
      <c r="AK708" s="53"/>
      <c r="AL708" s="53"/>
      <c r="AM708" s="53"/>
      <c r="AN708" s="53"/>
      <c r="AO708" s="53"/>
      <c r="AP708" s="53"/>
      <c r="AQ708" s="53"/>
      <c r="AR708" s="53"/>
      <c r="AS708" s="53"/>
      <c r="AT708" s="53"/>
      <c r="AU708" s="53"/>
      <c r="AV708" s="53"/>
      <c r="AW708" s="53"/>
      <c r="AX708" s="53"/>
      <c r="AY708" s="53"/>
      <c r="AZ708" s="53"/>
      <c r="BA708" s="53"/>
      <c r="BB708" s="25"/>
      <c r="BC708" s="25"/>
      <c r="BD708" s="25"/>
    </row>
    <row r="709">
      <c r="A709" s="53"/>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c r="AA709" s="53"/>
      <c r="AB709" s="53"/>
      <c r="AC709" s="53"/>
      <c r="AD709" s="53"/>
      <c r="AE709" s="53"/>
      <c r="AF709" s="53"/>
      <c r="AG709" s="53"/>
      <c r="AH709" s="53"/>
      <c r="AI709" s="53"/>
      <c r="AJ709" s="53"/>
      <c r="AK709" s="53"/>
      <c r="AL709" s="53"/>
      <c r="AM709" s="53"/>
      <c r="AN709" s="53"/>
      <c r="AO709" s="53"/>
      <c r="AP709" s="53"/>
      <c r="AQ709" s="53"/>
      <c r="AR709" s="53"/>
      <c r="AS709" s="53"/>
      <c r="AT709" s="53"/>
      <c r="AU709" s="53"/>
      <c r="AV709" s="53"/>
      <c r="AW709" s="53"/>
      <c r="AX709" s="53"/>
      <c r="AY709" s="53"/>
      <c r="AZ709" s="53"/>
      <c r="BA709" s="53"/>
      <c r="BB709" s="25"/>
      <c r="BC709" s="25"/>
      <c r="BD709" s="25"/>
    </row>
    <row r="710">
      <c r="A710" s="53"/>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c r="AA710" s="53"/>
      <c r="AB710" s="53"/>
      <c r="AC710" s="53"/>
      <c r="AD710" s="53"/>
      <c r="AE710" s="53"/>
      <c r="AF710" s="53"/>
      <c r="AG710" s="53"/>
      <c r="AH710" s="53"/>
      <c r="AI710" s="53"/>
      <c r="AJ710" s="53"/>
      <c r="AK710" s="53"/>
      <c r="AL710" s="53"/>
      <c r="AM710" s="53"/>
      <c r="AN710" s="53"/>
      <c r="AO710" s="53"/>
      <c r="AP710" s="53"/>
      <c r="AQ710" s="53"/>
      <c r="AR710" s="53"/>
      <c r="AS710" s="53"/>
      <c r="AT710" s="53"/>
      <c r="AU710" s="53"/>
      <c r="AV710" s="53"/>
      <c r="AW710" s="53"/>
      <c r="AX710" s="53"/>
      <c r="AY710" s="53"/>
      <c r="AZ710" s="53"/>
      <c r="BA710" s="53"/>
      <c r="BB710" s="25"/>
      <c r="BC710" s="25"/>
      <c r="BD710" s="25"/>
    </row>
    <row r="711">
      <c r="A711" s="53"/>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c r="AA711" s="53"/>
      <c r="AB711" s="53"/>
      <c r="AC711" s="53"/>
      <c r="AD711" s="53"/>
      <c r="AE711" s="53"/>
      <c r="AF711" s="53"/>
      <c r="AG711" s="53"/>
      <c r="AH711" s="53"/>
      <c r="AI711" s="53"/>
      <c r="AJ711" s="53"/>
      <c r="AK711" s="53"/>
      <c r="AL711" s="53"/>
      <c r="AM711" s="53"/>
      <c r="AN711" s="53"/>
      <c r="AO711" s="53"/>
      <c r="AP711" s="53"/>
      <c r="AQ711" s="53"/>
      <c r="AR711" s="53"/>
      <c r="AS711" s="53"/>
      <c r="AT711" s="53"/>
      <c r="AU711" s="53"/>
      <c r="AV711" s="53"/>
      <c r="AW711" s="53"/>
      <c r="AX711" s="53"/>
      <c r="AY711" s="53"/>
      <c r="AZ711" s="53"/>
      <c r="BA711" s="53"/>
      <c r="BB711" s="25"/>
      <c r="BC711" s="25"/>
      <c r="BD711" s="25"/>
    </row>
    <row r="712">
      <c r="A712" s="53"/>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c r="AA712" s="53"/>
      <c r="AB712" s="53"/>
      <c r="AC712" s="53"/>
      <c r="AD712" s="53"/>
      <c r="AE712" s="53"/>
      <c r="AF712" s="53"/>
      <c r="AG712" s="53"/>
      <c r="AH712" s="53"/>
      <c r="AI712" s="53"/>
      <c r="AJ712" s="53"/>
      <c r="AK712" s="53"/>
      <c r="AL712" s="53"/>
      <c r="AM712" s="53"/>
      <c r="AN712" s="53"/>
      <c r="AO712" s="53"/>
      <c r="AP712" s="53"/>
      <c r="AQ712" s="53"/>
      <c r="AR712" s="53"/>
      <c r="AS712" s="53"/>
      <c r="AT712" s="53"/>
      <c r="AU712" s="53"/>
      <c r="AV712" s="53"/>
      <c r="AW712" s="53"/>
      <c r="AX712" s="53"/>
      <c r="AY712" s="53"/>
      <c r="AZ712" s="53"/>
      <c r="BA712" s="53"/>
      <c r="BB712" s="25"/>
      <c r="BC712" s="25"/>
      <c r="BD712" s="25"/>
    </row>
    <row r="713">
      <c r="A713" s="53"/>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c r="AA713" s="53"/>
      <c r="AB713" s="53"/>
      <c r="AC713" s="53"/>
      <c r="AD713" s="53"/>
      <c r="AE713" s="53"/>
      <c r="AF713" s="53"/>
      <c r="AG713" s="53"/>
      <c r="AH713" s="53"/>
      <c r="AI713" s="53"/>
      <c r="AJ713" s="53"/>
      <c r="AK713" s="53"/>
      <c r="AL713" s="53"/>
      <c r="AM713" s="53"/>
      <c r="AN713" s="53"/>
      <c r="AO713" s="53"/>
      <c r="AP713" s="53"/>
      <c r="AQ713" s="53"/>
      <c r="AR713" s="53"/>
      <c r="AS713" s="53"/>
      <c r="AT713" s="53"/>
      <c r="AU713" s="53"/>
      <c r="AV713" s="53"/>
      <c r="AW713" s="53"/>
      <c r="AX713" s="53"/>
      <c r="AY713" s="53"/>
      <c r="AZ713" s="53"/>
      <c r="BA713" s="53"/>
      <c r="BB713" s="25"/>
      <c r="BC713" s="25"/>
      <c r="BD713" s="25"/>
    </row>
    <row r="714">
      <c r="A714" s="53"/>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c r="AA714" s="53"/>
      <c r="AB714" s="53"/>
      <c r="AC714" s="53"/>
      <c r="AD714" s="53"/>
      <c r="AE714" s="53"/>
      <c r="AF714" s="53"/>
      <c r="AG714" s="53"/>
      <c r="AH714" s="53"/>
      <c r="AI714" s="53"/>
      <c r="AJ714" s="53"/>
      <c r="AK714" s="53"/>
      <c r="AL714" s="53"/>
      <c r="AM714" s="53"/>
      <c r="AN714" s="53"/>
      <c r="AO714" s="53"/>
      <c r="AP714" s="53"/>
      <c r="AQ714" s="53"/>
      <c r="AR714" s="53"/>
      <c r="AS714" s="53"/>
      <c r="AT714" s="53"/>
      <c r="AU714" s="53"/>
      <c r="AV714" s="53"/>
      <c r="AW714" s="53"/>
      <c r="AX714" s="53"/>
      <c r="AY714" s="53"/>
      <c r="AZ714" s="53"/>
      <c r="BA714" s="53"/>
      <c r="BB714" s="25"/>
      <c r="BC714" s="25"/>
      <c r="BD714" s="25"/>
    </row>
    <row r="715">
      <c r="A715" s="53"/>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c r="AA715" s="53"/>
      <c r="AB715" s="53"/>
      <c r="AC715" s="53"/>
      <c r="AD715" s="53"/>
      <c r="AE715" s="53"/>
      <c r="AF715" s="53"/>
      <c r="AG715" s="53"/>
      <c r="AH715" s="53"/>
      <c r="AI715" s="53"/>
      <c r="AJ715" s="53"/>
      <c r="AK715" s="53"/>
      <c r="AL715" s="53"/>
      <c r="AM715" s="53"/>
      <c r="AN715" s="53"/>
      <c r="AO715" s="53"/>
      <c r="AP715" s="53"/>
      <c r="AQ715" s="53"/>
      <c r="AR715" s="53"/>
      <c r="AS715" s="53"/>
      <c r="AT715" s="53"/>
      <c r="AU715" s="53"/>
      <c r="AV715" s="53"/>
      <c r="AW715" s="53"/>
      <c r="AX715" s="53"/>
      <c r="AY715" s="53"/>
      <c r="AZ715" s="53"/>
      <c r="BA715" s="53"/>
      <c r="BB715" s="25"/>
      <c r="BC715" s="25"/>
      <c r="BD715" s="25"/>
    </row>
    <row r="716">
      <c r="A716" s="53"/>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c r="AA716" s="53"/>
      <c r="AB716" s="53"/>
      <c r="AC716" s="53"/>
      <c r="AD716" s="53"/>
      <c r="AE716" s="53"/>
      <c r="AF716" s="53"/>
      <c r="AG716" s="53"/>
      <c r="AH716" s="53"/>
      <c r="AI716" s="53"/>
      <c r="AJ716" s="53"/>
      <c r="AK716" s="53"/>
      <c r="AL716" s="53"/>
      <c r="AM716" s="53"/>
      <c r="AN716" s="53"/>
      <c r="AO716" s="53"/>
      <c r="AP716" s="53"/>
      <c r="AQ716" s="53"/>
      <c r="AR716" s="53"/>
      <c r="AS716" s="53"/>
      <c r="AT716" s="53"/>
      <c r="AU716" s="53"/>
      <c r="AV716" s="53"/>
      <c r="AW716" s="53"/>
      <c r="AX716" s="53"/>
      <c r="AY716" s="53"/>
      <c r="AZ716" s="53"/>
      <c r="BA716" s="53"/>
      <c r="BB716" s="25"/>
      <c r="BC716" s="25"/>
      <c r="BD716" s="25"/>
    </row>
    <row r="717">
      <c r="A717" s="53"/>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c r="AA717" s="53"/>
      <c r="AB717" s="53"/>
      <c r="AC717" s="53"/>
      <c r="AD717" s="53"/>
      <c r="AE717" s="53"/>
      <c r="AF717" s="53"/>
      <c r="AG717" s="53"/>
      <c r="AH717" s="53"/>
      <c r="AI717" s="53"/>
      <c r="AJ717" s="53"/>
      <c r="AK717" s="53"/>
      <c r="AL717" s="53"/>
      <c r="AM717" s="53"/>
      <c r="AN717" s="53"/>
      <c r="AO717" s="53"/>
      <c r="AP717" s="53"/>
      <c r="AQ717" s="53"/>
      <c r="AR717" s="53"/>
      <c r="AS717" s="53"/>
      <c r="AT717" s="53"/>
      <c r="AU717" s="53"/>
      <c r="AV717" s="53"/>
      <c r="AW717" s="53"/>
      <c r="AX717" s="53"/>
      <c r="AY717" s="53"/>
      <c r="AZ717" s="53"/>
      <c r="BA717" s="53"/>
      <c r="BB717" s="25"/>
      <c r="BC717" s="25"/>
      <c r="BD717" s="25"/>
    </row>
    <row r="718">
      <c r="A718" s="53"/>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c r="AA718" s="53"/>
      <c r="AB718" s="53"/>
      <c r="AC718" s="53"/>
      <c r="AD718" s="53"/>
      <c r="AE718" s="53"/>
      <c r="AF718" s="53"/>
      <c r="AG718" s="53"/>
      <c r="AH718" s="53"/>
      <c r="AI718" s="53"/>
      <c r="AJ718" s="53"/>
      <c r="AK718" s="53"/>
      <c r="AL718" s="53"/>
      <c r="AM718" s="53"/>
      <c r="AN718" s="53"/>
      <c r="AO718" s="53"/>
      <c r="AP718" s="53"/>
      <c r="AQ718" s="53"/>
      <c r="AR718" s="53"/>
      <c r="AS718" s="53"/>
      <c r="AT718" s="53"/>
      <c r="AU718" s="53"/>
      <c r="AV718" s="53"/>
      <c r="AW718" s="53"/>
      <c r="AX718" s="53"/>
      <c r="AY718" s="53"/>
      <c r="AZ718" s="53"/>
      <c r="BA718" s="53"/>
      <c r="BB718" s="25"/>
      <c r="BC718" s="25"/>
      <c r="BD718" s="25"/>
    </row>
    <row r="719">
      <c r="A719" s="53"/>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c r="AA719" s="53"/>
      <c r="AB719" s="53"/>
      <c r="AC719" s="53"/>
      <c r="AD719" s="53"/>
      <c r="AE719" s="53"/>
      <c r="AF719" s="53"/>
      <c r="AG719" s="53"/>
      <c r="AH719" s="53"/>
      <c r="AI719" s="53"/>
      <c r="AJ719" s="53"/>
      <c r="AK719" s="53"/>
      <c r="AL719" s="53"/>
      <c r="AM719" s="53"/>
      <c r="AN719" s="53"/>
      <c r="AO719" s="53"/>
      <c r="AP719" s="53"/>
      <c r="AQ719" s="53"/>
      <c r="AR719" s="53"/>
      <c r="AS719" s="53"/>
      <c r="AT719" s="53"/>
      <c r="AU719" s="53"/>
      <c r="AV719" s="53"/>
      <c r="AW719" s="53"/>
      <c r="AX719" s="53"/>
      <c r="AY719" s="53"/>
      <c r="AZ719" s="53"/>
      <c r="BA719" s="53"/>
      <c r="BB719" s="25"/>
      <c r="BC719" s="25"/>
      <c r="BD719" s="25"/>
    </row>
    <row r="720">
      <c r="A720" s="53"/>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c r="AA720" s="53"/>
      <c r="AB720" s="53"/>
      <c r="AC720" s="53"/>
      <c r="AD720" s="53"/>
      <c r="AE720" s="53"/>
      <c r="AF720" s="53"/>
      <c r="AG720" s="53"/>
      <c r="AH720" s="53"/>
      <c r="AI720" s="53"/>
      <c r="AJ720" s="53"/>
      <c r="AK720" s="53"/>
      <c r="AL720" s="53"/>
      <c r="AM720" s="53"/>
      <c r="AN720" s="53"/>
      <c r="AO720" s="53"/>
      <c r="AP720" s="53"/>
      <c r="AQ720" s="53"/>
      <c r="AR720" s="53"/>
      <c r="AS720" s="53"/>
      <c r="AT720" s="53"/>
      <c r="AU720" s="53"/>
      <c r="AV720" s="53"/>
      <c r="AW720" s="53"/>
      <c r="AX720" s="53"/>
      <c r="AY720" s="53"/>
      <c r="AZ720" s="53"/>
      <c r="BA720" s="53"/>
      <c r="BB720" s="25"/>
      <c r="BC720" s="25"/>
      <c r="BD720" s="25"/>
    </row>
    <row r="721">
      <c r="A721" s="53"/>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c r="AA721" s="53"/>
      <c r="AB721" s="53"/>
      <c r="AC721" s="53"/>
      <c r="AD721" s="53"/>
      <c r="AE721" s="53"/>
      <c r="AF721" s="53"/>
      <c r="AG721" s="53"/>
      <c r="AH721" s="53"/>
      <c r="AI721" s="53"/>
      <c r="AJ721" s="53"/>
      <c r="AK721" s="53"/>
      <c r="AL721" s="53"/>
      <c r="AM721" s="53"/>
      <c r="AN721" s="53"/>
      <c r="AO721" s="53"/>
      <c r="AP721" s="53"/>
      <c r="AQ721" s="53"/>
      <c r="AR721" s="53"/>
      <c r="AS721" s="53"/>
      <c r="AT721" s="53"/>
      <c r="AU721" s="53"/>
      <c r="AV721" s="53"/>
      <c r="AW721" s="53"/>
      <c r="AX721" s="53"/>
      <c r="AY721" s="53"/>
      <c r="AZ721" s="53"/>
      <c r="BA721" s="53"/>
      <c r="BB721" s="25"/>
      <c r="BC721" s="25"/>
      <c r="BD721" s="25"/>
    </row>
    <row r="722">
      <c r="A722" s="53"/>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c r="AA722" s="53"/>
      <c r="AB722" s="53"/>
      <c r="AC722" s="53"/>
      <c r="AD722" s="53"/>
      <c r="AE722" s="53"/>
      <c r="AF722" s="53"/>
      <c r="AG722" s="53"/>
      <c r="AH722" s="53"/>
      <c r="AI722" s="53"/>
      <c r="AJ722" s="53"/>
      <c r="AK722" s="53"/>
      <c r="AL722" s="53"/>
      <c r="AM722" s="53"/>
      <c r="AN722" s="53"/>
      <c r="AO722" s="53"/>
      <c r="AP722" s="53"/>
      <c r="AQ722" s="53"/>
      <c r="AR722" s="53"/>
      <c r="AS722" s="53"/>
      <c r="AT722" s="53"/>
      <c r="AU722" s="53"/>
      <c r="AV722" s="53"/>
      <c r="AW722" s="53"/>
      <c r="AX722" s="53"/>
      <c r="AY722" s="53"/>
      <c r="AZ722" s="53"/>
      <c r="BA722" s="53"/>
      <c r="BB722" s="25"/>
      <c r="BC722" s="25"/>
      <c r="BD722" s="25"/>
    </row>
    <row r="723">
      <c r="A723" s="53"/>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c r="AA723" s="53"/>
      <c r="AB723" s="53"/>
      <c r="AC723" s="53"/>
      <c r="AD723" s="53"/>
      <c r="AE723" s="53"/>
      <c r="AF723" s="53"/>
      <c r="AG723" s="53"/>
      <c r="AH723" s="53"/>
      <c r="AI723" s="53"/>
      <c r="AJ723" s="53"/>
      <c r="AK723" s="53"/>
      <c r="AL723" s="53"/>
      <c r="AM723" s="53"/>
      <c r="AN723" s="53"/>
      <c r="AO723" s="53"/>
      <c r="AP723" s="53"/>
      <c r="AQ723" s="53"/>
      <c r="AR723" s="53"/>
      <c r="AS723" s="53"/>
      <c r="AT723" s="53"/>
      <c r="AU723" s="53"/>
      <c r="AV723" s="53"/>
      <c r="AW723" s="53"/>
      <c r="AX723" s="53"/>
      <c r="AY723" s="53"/>
      <c r="AZ723" s="53"/>
      <c r="BA723" s="53"/>
      <c r="BB723" s="25"/>
      <c r="BC723" s="25"/>
      <c r="BD723" s="25"/>
    </row>
    <row r="724">
      <c r="A724" s="53"/>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c r="AA724" s="53"/>
      <c r="AB724" s="53"/>
      <c r="AC724" s="53"/>
      <c r="AD724" s="53"/>
      <c r="AE724" s="53"/>
      <c r="AF724" s="53"/>
      <c r="AG724" s="53"/>
      <c r="AH724" s="53"/>
      <c r="AI724" s="53"/>
      <c r="AJ724" s="53"/>
      <c r="AK724" s="53"/>
      <c r="AL724" s="53"/>
      <c r="AM724" s="53"/>
      <c r="AN724" s="53"/>
      <c r="AO724" s="53"/>
      <c r="AP724" s="53"/>
      <c r="AQ724" s="53"/>
      <c r="AR724" s="53"/>
      <c r="AS724" s="53"/>
      <c r="AT724" s="53"/>
      <c r="AU724" s="53"/>
      <c r="AV724" s="53"/>
      <c r="AW724" s="53"/>
      <c r="AX724" s="53"/>
      <c r="AY724" s="53"/>
      <c r="AZ724" s="53"/>
      <c r="BA724" s="53"/>
      <c r="BB724" s="25"/>
      <c r="BC724" s="25"/>
      <c r="BD724" s="25"/>
    </row>
    <row r="725">
      <c r="A725" s="53"/>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c r="AA725" s="53"/>
      <c r="AB725" s="53"/>
      <c r="AC725" s="53"/>
      <c r="AD725" s="53"/>
      <c r="AE725" s="53"/>
      <c r="AF725" s="53"/>
      <c r="AG725" s="53"/>
      <c r="AH725" s="53"/>
      <c r="AI725" s="53"/>
      <c r="AJ725" s="53"/>
      <c r="AK725" s="53"/>
      <c r="AL725" s="53"/>
      <c r="AM725" s="53"/>
      <c r="AN725" s="53"/>
      <c r="AO725" s="53"/>
      <c r="AP725" s="53"/>
      <c r="AQ725" s="53"/>
      <c r="AR725" s="53"/>
      <c r="AS725" s="53"/>
      <c r="AT725" s="53"/>
      <c r="AU725" s="53"/>
      <c r="AV725" s="53"/>
      <c r="AW725" s="53"/>
      <c r="AX725" s="53"/>
      <c r="AY725" s="53"/>
      <c r="AZ725" s="53"/>
      <c r="BA725" s="53"/>
      <c r="BB725" s="25"/>
      <c r="BC725" s="25"/>
      <c r="BD725" s="25"/>
    </row>
    <row r="726">
      <c r="A726" s="53"/>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c r="AA726" s="53"/>
      <c r="AB726" s="53"/>
      <c r="AC726" s="53"/>
      <c r="AD726" s="53"/>
      <c r="AE726" s="53"/>
      <c r="AF726" s="53"/>
      <c r="AG726" s="53"/>
      <c r="AH726" s="53"/>
      <c r="AI726" s="53"/>
      <c r="AJ726" s="53"/>
      <c r="AK726" s="53"/>
      <c r="AL726" s="53"/>
      <c r="AM726" s="53"/>
      <c r="AN726" s="53"/>
      <c r="AO726" s="53"/>
      <c r="AP726" s="53"/>
      <c r="AQ726" s="53"/>
      <c r="AR726" s="53"/>
      <c r="AS726" s="53"/>
      <c r="AT726" s="53"/>
      <c r="AU726" s="53"/>
      <c r="AV726" s="53"/>
      <c r="AW726" s="53"/>
      <c r="AX726" s="53"/>
      <c r="AY726" s="53"/>
      <c r="AZ726" s="53"/>
      <c r="BA726" s="53"/>
      <c r="BB726" s="25"/>
      <c r="BC726" s="25"/>
      <c r="BD726" s="25"/>
    </row>
    <row r="727">
      <c r="A727" s="53"/>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c r="AA727" s="53"/>
      <c r="AB727" s="53"/>
      <c r="AC727" s="53"/>
      <c r="AD727" s="53"/>
      <c r="AE727" s="53"/>
      <c r="AF727" s="53"/>
      <c r="AG727" s="53"/>
      <c r="AH727" s="53"/>
      <c r="AI727" s="53"/>
      <c r="AJ727" s="53"/>
      <c r="AK727" s="53"/>
      <c r="AL727" s="53"/>
      <c r="AM727" s="53"/>
      <c r="AN727" s="53"/>
      <c r="AO727" s="53"/>
      <c r="AP727" s="53"/>
      <c r="AQ727" s="53"/>
      <c r="AR727" s="53"/>
      <c r="AS727" s="53"/>
      <c r="AT727" s="53"/>
      <c r="AU727" s="53"/>
      <c r="AV727" s="53"/>
      <c r="AW727" s="53"/>
      <c r="AX727" s="53"/>
      <c r="AY727" s="53"/>
      <c r="AZ727" s="53"/>
      <c r="BA727" s="53"/>
      <c r="BB727" s="25"/>
      <c r="BC727" s="25"/>
      <c r="BD727" s="25"/>
    </row>
    <row r="728">
      <c r="A728" s="53"/>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c r="AA728" s="53"/>
      <c r="AB728" s="53"/>
      <c r="AC728" s="53"/>
      <c r="AD728" s="53"/>
      <c r="AE728" s="53"/>
      <c r="AF728" s="53"/>
      <c r="AG728" s="53"/>
      <c r="AH728" s="53"/>
      <c r="AI728" s="53"/>
      <c r="AJ728" s="53"/>
      <c r="AK728" s="53"/>
      <c r="AL728" s="53"/>
      <c r="AM728" s="53"/>
      <c r="AN728" s="53"/>
      <c r="AO728" s="53"/>
      <c r="AP728" s="53"/>
      <c r="AQ728" s="53"/>
      <c r="AR728" s="53"/>
      <c r="AS728" s="53"/>
      <c r="AT728" s="53"/>
      <c r="AU728" s="53"/>
      <c r="AV728" s="53"/>
      <c r="AW728" s="53"/>
      <c r="AX728" s="53"/>
      <c r="AY728" s="53"/>
      <c r="AZ728" s="53"/>
      <c r="BA728" s="53"/>
      <c r="BB728" s="25"/>
      <c r="BC728" s="25"/>
      <c r="BD728" s="25"/>
    </row>
    <row r="729">
      <c r="A729" s="53"/>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c r="AA729" s="53"/>
      <c r="AB729" s="53"/>
      <c r="AC729" s="53"/>
      <c r="AD729" s="53"/>
      <c r="AE729" s="53"/>
      <c r="AF729" s="53"/>
      <c r="AG729" s="53"/>
      <c r="AH729" s="53"/>
      <c r="AI729" s="53"/>
      <c r="AJ729" s="53"/>
      <c r="AK729" s="53"/>
      <c r="AL729" s="53"/>
      <c r="AM729" s="53"/>
      <c r="AN729" s="53"/>
      <c r="AO729" s="53"/>
      <c r="AP729" s="53"/>
      <c r="AQ729" s="53"/>
      <c r="AR729" s="53"/>
      <c r="AS729" s="53"/>
      <c r="AT729" s="53"/>
      <c r="AU729" s="53"/>
      <c r="AV729" s="53"/>
      <c r="AW729" s="53"/>
      <c r="AX729" s="53"/>
      <c r="AY729" s="53"/>
      <c r="AZ729" s="53"/>
      <c r="BA729" s="53"/>
      <c r="BB729" s="25"/>
      <c r="BC729" s="25"/>
      <c r="BD729" s="25"/>
    </row>
    <row r="730">
      <c r="A730" s="53"/>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c r="AA730" s="53"/>
      <c r="AB730" s="53"/>
      <c r="AC730" s="53"/>
      <c r="AD730" s="53"/>
      <c r="AE730" s="53"/>
      <c r="AF730" s="53"/>
      <c r="AG730" s="53"/>
      <c r="AH730" s="53"/>
      <c r="AI730" s="53"/>
      <c r="AJ730" s="53"/>
      <c r="AK730" s="53"/>
      <c r="AL730" s="53"/>
      <c r="AM730" s="53"/>
      <c r="AN730" s="53"/>
      <c r="AO730" s="53"/>
      <c r="AP730" s="53"/>
      <c r="AQ730" s="53"/>
      <c r="AR730" s="53"/>
      <c r="AS730" s="53"/>
      <c r="AT730" s="53"/>
      <c r="AU730" s="53"/>
      <c r="AV730" s="53"/>
      <c r="AW730" s="53"/>
      <c r="AX730" s="53"/>
      <c r="AY730" s="53"/>
      <c r="AZ730" s="53"/>
      <c r="BA730" s="53"/>
      <c r="BB730" s="25"/>
      <c r="BC730" s="25"/>
      <c r="BD730" s="25"/>
    </row>
    <row r="731">
      <c r="A731" s="53"/>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c r="AA731" s="53"/>
      <c r="AB731" s="53"/>
      <c r="AC731" s="53"/>
      <c r="AD731" s="53"/>
      <c r="AE731" s="53"/>
      <c r="AF731" s="53"/>
      <c r="AG731" s="53"/>
      <c r="AH731" s="53"/>
      <c r="AI731" s="53"/>
      <c r="AJ731" s="53"/>
      <c r="AK731" s="53"/>
      <c r="AL731" s="53"/>
      <c r="AM731" s="53"/>
      <c r="AN731" s="53"/>
      <c r="AO731" s="53"/>
      <c r="AP731" s="53"/>
      <c r="AQ731" s="53"/>
      <c r="AR731" s="53"/>
      <c r="AS731" s="53"/>
      <c r="AT731" s="53"/>
      <c r="AU731" s="53"/>
      <c r="AV731" s="53"/>
      <c r="AW731" s="53"/>
      <c r="AX731" s="53"/>
      <c r="AY731" s="53"/>
      <c r="AZ731" s="53"/>
      <c r="BA731" s="53"/>
      <c r="BB731" s="25"/>
      <c r="BC731" s="25"/>
      <c r="BD731" s="25"/>
    </row>
    <row r="732">
      <c r="A732" s="53"/>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c r="AA732" s="53"/>
      <c r="AB732" s="53"/>
      <c r="AC732" s="53"/>
      <c r="AD732" s="53"/>
      <c r="AE732" s="53"/>
      <c r="AF732" s="53"/>
      <c r="AG732" s="53"/>
      <c r="AH732" s="53"/>
      <c r="AI732" s="53"/>
      <c r="AJ732" s="53"/>
      <c r="AK732" s="53"/>
      <c r="AL732" s="53"/>
      <c r="AM732" s="53"/>
      <c r="AN732" s="53"/>
      <c r="AO732" s="53"/>
      <c r="AP732" s="53"/>
      <c r="AQ732" s="53"/>
      <c r="AR732" s="53"/>
      <c r="AS732" s="53"/>
      <c r="AT732" s="53"/>
      <c r="AU732" s="53"/>
      <c r="AV732" s="53"/>
      <c r="AW732" s="53"/>
      <c r="AX732" s="53"/>
      <c r="AY732" s="53"/>
      <c r="AZ732" s="53"/>
      <c r="BA732" s="53"/>
      <c r="BB732" s="25"/>
      <c r="BC732" s="25"/>
      <c r="BD732" s="25"/>
    </row>
    <row r="733">
      <c r="A733" s="53"/>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c r="AA733" s="53"/>
      <c r="AB733" s="53"/>
      <c r="AC733" s="53"/>
      <c r="AD733" s="53"/>
      <c r="AE733" s="53"/>
      <c r="AF733" s="53"/>
      <c r="AG733" s="53"/>
      <c r="AH733" s="53"/>
      <c r="AI733" s="53"/>
      <c r="AJ733" s="53"/>
      <c r="AK733" s="53"/>
      <c r="AL733" s="53"/>
      <c r="AM733" s="53"/>
      <c r="AN733" s="53"/>
      <c r="AO733" s="53"/>
      <c r="AP733" s="53"/>
      <c r="AQ733" s="53"/>
      <c r="AR733" s="53"/>
      <c r="AS733" s="53"/>
      <c r="AT733" s="53"/>
      <c r="AU733" s="53"/>
      <c r="AV733" s="53"/>
      <c r="AW733" s="53"/>
      <c r="AX733" s="53"/>
      <c r="AY733" s="53"/>
      <c r="AZ733" s="53"/>
      <c r="BA733" s="53"/>
      <c r="BB733" s="25"/>
      <c r="BC733" s="25"/>
      <c r="BD733" s="25"/>
    </row>
    <row r="734">
      <c r="A734" s="53"/>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c r="AA734" s="53"/>
      <c r="AB734" s="53"/>
      <c r="AC734" s="53"/>
      <c r="AD734" s="53"/>
      <c r="AE734" s="53"/>
      <c r="AF734" s="53"/>
      <c r="AG734" s="53"/>
      <c r="AH734" s="53"/>
      <c r="AI734" s="53"/>
      <c r="AJ734" s="53"/>
      <c r="AK734" s="53"/>
      <c r="AL734" s="53"/>
      <c r="AM734" s="53"/>
      <c r="AN734" s="53"/>
      <c r="AO734" s="53"/>
      <c r="AP734" s="53"/>
      <c r="AQ734" s="53"/>
      <c r="AR734" s="53"/>
      <c r="AS734" s="53"/>
      <c r="AT734" s="53"/>
      <c r="AU734" s="53"/>
      <c r="AV734" s="53"/>
      <c r="AW734" s="53"/>
      <c r="AX734" s="53"/>
      <c r="AY734" s="53"/>
      <c r="AZ734" s="53"/>
      <c r="BA734" s="53"/>
      <c r="BB734" s="25"/>
      <c r="BC734" s="25"/>
      <c r="BD734" s="25"/>
    </row>
    <row r="735">
      <c r="A735" s="53"/>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c r="AA735" s="53"/>
      <c r="AB735" s="53"/>
      <c r="AC735" s="53"/>
      <c r="AD735" s="53"/>
      <c r="AE735" s="53"/>
      <c r="AF735" s="53"/>
      <c r="AG735" s="53"/>
      <c r="AH735" s="53"/>
      <c r="AI735" s="53"/>
      <c r="AJ735" s="53"/>
      <c r="AK735" s="53"/>
      <c r="AL735" s="53"/>
      <c r="AM735" s="53"/>
      <c r="AN735" s="53"/>
      <c r="AO735" s="53"/>
      <c r="AP735" s="53"/>
      <c r="AQ735" s="53"/>
      <c r="AR735" s="53"/>
      <c r="AS735" s="53"/>
      <c r="AT735" s="53"/>
      <c r="AU735" s="53"/>
      <c r="AV735" s="53"/>
      <c r="AW735" s="53"/>
      <c r="AX735" s="53"/>
      <c r="AY735" s="53"/>
      <c r="AZ735" s="53"/>
      <c r="BA735" s="53"/>
      <c r="BB735" s="25"/>
      <c r="BC735" s="25"/>
      <c r="BD735" s="25"/>
    </row>
    <row r="736">
      <c r="A736" s="53"/>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c r="AA736" s="53"/>
      <c r="AB736" s="53"/>
      <c r="AC736" s="53"/>
      <c r="AD736" s="53"/>
      <c r="AE736" s="53"/>
      <c r="AF736" s="53"/>
      <c r="AG736" s="53"/>
      <c r="AH736" s="53"/>
      <c r="AI736" s="53"/>
      <c r="AJ736" s="53"/>
      <c r="AK736" s="53"/>
      <c r="AL736" s="53"/>
      <c r="AM736" s="53"/>
      <c r="AN736" s="53"/>
      <c r="AO736" s="53"/>
      <c r="AP736" s="53"/>
      <c r="AQ736" s="53"/>
      <c r="AR736" s="53"/>
      <c r="AS736" s="53"/>
      <c r="AT736" s="53"/>
      <c r="AU736" s="53"/>
      <c r="AV736" s="53"/>
      <c r="AW736" s="53"/>
      <c r="AX736" s="53"/>
      <c r="AY736" s="53"/>
      <c r="AZ736" s="53"/>
      <c r="BA736" s="53"/>
      <c r="BB736" s="25"/>
      <c r="BC736" s="25"/>
      <c r="BD736" s="25"/>
    </row>
    <row r="737">
      <c r="A737" s="53"/>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c r="AA737" s="53"/>
      <c r="AB737" s="53"/>
      <c r="AC737" s="53"/>
      <c r="AD737" s="53"/>
      <c r="AE737" s="53"/>
      <c r="AF737" s="53"/>
      <c r="AG737" s="53"/>
      <c r="AH737" s="53"/>
      <c r="AI737" s="53"/>
      <c r="AJ737" s="53"/>
      <c r="AK737" s="53"/>
      <c r="AL737" s="53"/>
      <c r="AM737" s="53"/>
      <c r="AN737" s="53"/>
      <c r="AO737" s="53"/>
      <c r="AP737" s="53"/>
      <c r="AQ737" s="53"/>
      <c r="AR737" s="53"/>
      <c r="AS737" s="53"/>
      <c r="AT737" s="53"/>
      <c r="AU737" s="53"/>
      <c r="AV737" s="53"/>
      <c r="AW737" s="53"/>
      <c r="AX737" s="53"/>
      <c r="AY737" s="53"/>
      <c r="AZ737" s="53"/>
      <c r="BA737" s="53"/>
      <c r="BB737" s="25"/>
      <c r="BC737" s="25"/>
      <c r="BD737" s="25"/>
    </row>
    <row r="738">
      <c r="A738" s="53"/>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c r="AA738" s="53"/>
      <c r="AB738" s="53"/>
      <c r="AC738" s="53"/>
      <c r="AD738" s="53"/>
      <c r="AE738" s="53"/>
      <c r="AF738" s="53"/>
      <c r="AG738" s="53"/>
      <c r="AH738" s="53"/>
      <c r="AI738" s="53"/>
      <c r="AJ738" s="53"/>
      <c r="AK738" s="53"/>
      <c r="AL738" s="53"/>
      <c r="AM738" s="53"/>
      <c r="AN738" s="53"/>
      <c r="AO738" s="53"/>
      <c r="AP738" s="53"/>
      <c r="AQ738" s="53"/>
      <c r="AR738" s="53"/>
      <c r="AS738" s="53"/>
      <c r="AT738" s="53"/>
      <c r="AU738" s="53"/>
      <c r="AV738" s="53"/>
      <c r="AW738" s="53"/>
      <c r="AX738" s="53"/>
      <c r="AY738" s="53"/>
      <c r="AZ738" s="53"/>
      <c r="BA738" s="53"/>
      <c r="BB738" s="25"/>
      <c r="BC738" s="25"/>
      <c r="BD738" s="25"/>
    </row>
    <row r="739">
      <c r="A739" s="53"/>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c r="AA739" s="53"/>
      <c r="AB739" s="53"/>
      <c r="AC739" s="53"/>
      <c r="AD739" s="53"/>
      <c r="AE739" s="53"/>
      <c r="AF739" s="53"/>
      <c r="AG739" s="53"/>
      <c r="AH739" s="53"/>
      <c r="AI739" s="53"/>
      <c r="AJ739" s="53"/>
      <c r="AK739" s="53"/>
      <c r="AL739" s="53"/>
      <c r="AM739" s="53"/>
      <c r="AN739" s="53"/>
      <c r="AO739" s="53"/>
      <c r="AP739" s="53"/>
      <c r="AQ739" s="53"/>
      <c r="AR739" s="53"/>
      <c r="AS739" s="53"/>
      <c r="AT739" s="53"/>
      <c r="AU739" s="53"/>
      <c r="AV739" s="53"/>
      <c r="AW739" s="53"/>
      <c r="AX739" s="53"/>
      <c r="AY739" s="53"/>
      <c r="AZ739" s="53"/>
      <c r="BA739" s="53"/>
      <c r="BB739" s="25"/>
      <c r="BC739" s="25"/>
      <c r="BD739" s="25"/>
    </row>
    <row r="740">
      <c r="A740" s="53"/>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c r="AA740" s="53"/>
      <c r="AB740" s="53"/>
      <c r="AC740" s="53"/>
      <c r="AD740" s="53"/>
      <c r="AE740" s="53"/>
      <c r="AF740" s="53"/>
      <c r="AG740" s="53"/>
      <c r="AH740" s="53"/>
      <c r="AI740" s="53"/>
      <c r="AJ740" s="53"/>
      <c r="AK740" s="53"/>
      <c r="AL740" s="53"/>
      <c r="AM740" s="53"/>
      <c r="AN740" s="53"/>
      <c r="AO740" s="53"/>
      <c r="AP740" s="53"/>
      <c r="AQ740" s="53"/>
      <c r="AR740" s="53"/>
      <c r="AS740" s="53"/>
      <c r="AT740" s="53"/>
      <c r="AU740" s="53"/>
      <c r="AV740" s="53"/>
      <c r="AW740" s="53"/>
      <c r="AX740" s="53"/>
      <c r="AY740" s="53"/>
      <c r="AZ740" s="53"/>
      <c r="BA740" s="53"/>
      <c r="BB740" s="25"/>
      <c r="BC740" s="25"/>
      <c r="BD740" s="25"/>
    </row>
    <row r="741">
      <c r="A741" s="53"/>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c r="AA741" s="53"/>
      <c r="AB741" s="53"/>
      <c r="AC741" s="53"/>
      <c r="AD741" s="53"/>
      <c r="AE741" s="53"/>
      <c r="AF741" s="53"/>
      <c r="AG741" s="53"/>
      <c r="AH741" s="53"/>
      <c r="AI741" s="53"/>
      <c r="AJ741" s="53"/>
      <c r="AK741" s="53"/>
      <c r="AL741" s="53"/>
      <c r="AM741" s="53"/>
      <c r="AN741" s="53"/>
      <c r="AO741" s="53"/>
      <c r="AP741" s="53"/>
      <c r="AQ741" s="53"/>
      <c r="AR741" s="53"/>
      <c r="AS741" s="53"/>
      <c r="AT741" s="53"/>
      <c r="AU741" s="53"/>
      <c r="AV741" s="53"/>
      <c r="AW741" s="53"/>
      <c r="AX741" s="53"/>
      <c r="AY741" s="53"/>
      <c r="AZ741" s="53"/>
      <c r="BA741" s="53"/>
      <c r="BB741" s="25"/>
      <c r="BC741" s="25"/>
      <c r="BD741" s="25"/>
    </row>
    <row r="742">
      <c r="A742" s="53"/>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c r="AA742" s="53"/>
      <c r="AB742" s="53"/>
      <c r="AC742" s="53"/>
      <c r="AD742" s="53"/>
      <c r="AE742" s="53"/>
      <c r="AF742" s="53"/>
      <c r="AG742" s="53"/>
      <c r="AH742" s="53"/>
      <c r="AI742" s="53"/>
      <c r="AJ742" s="53"/>
      <c r="AK742" s="53"/>
      <c r="AL742" s="53"/>
      <c r="AM742" s="53"/>
      <c r="AN742" s="53"/>
      <c r="AO742" s="53"/>
      <c r="AP742" s="53"/>
      <c r="AQ742" s="53"/>
      <c r="AR742" s="53"/>
      <c r="AS742" s="53"/>
      <c r="AT742" s="53"/>
      <c r="AU742" s="53"/>
      <c r="AV742" s="53"/>
      <c r="AW742" s="53"/>
      <c r="AX742" s="53"/>
      <c r="AY742" s="53"/>
      <c r="AZ742" s="53"/>
      <c r="BA742" s="53"/>
      <c r="BB742" s="25"/>
      <c r="BC742" s="25"/>
      <c r="BD742" s="25"/>
    </row>
    <row r="743">
      <c r="A743" s="53"/>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c r="AA743" s="53"/>
      <c r="AB743" s="53"/>
      <c r="AC743" s="53"/>
      <c r="AD743" s="53"/>
      <c r="AE743" s="53"/>
      <c r="AF743" s="53"/>
      <c r="AG743" s="53"/>
      <c r="AH743" s="53"/>
      <c r="AI743" s="53"/>
      <c r="AJ743" s="53"/>
      <c r="AK743" s="53"/>
      <c r="AL743" s="53"/>
      <c r="AM743" s="53"/>
      <c r="AN743" s="53"/>
      <c r="AO743" s="53"/>
      <c r="AP743" s="53"/>
      <c r="AQ743" s="53"/>
      <c r="AR743" s="53"/>
      <c r="AS743" s="53"/>
      <c r="AT743" s="53"/>
      <c r="AU743" s="53"/>
      <c r="AV743" s="53"/>
      <c r="AW743" s="53"/>
      <c r="AX743" s="53"/>
      <c r="AY743" s="53"/>
      <c r="AZ743" s="53"/>
      <c r="BA743" s="53"/>
      <c r="BB743" s="25"/>
      <c r="BC743" s="25"/>
      <c r="BD743" s="25"/>
    </row>
    <row r="744">
      <c r="A744" s="53"/>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c r="AA744" s="53"/>
      <c r="AB744" s="53"/>
      <c r="AC744" s="53"/>
      <c r="AD744" s="53"/>
      <c r="AE744" s="53"/>
      <c r="AF744" s="53"/>
      <c r="AG744" s="53"/>
      <c r="AH744" s="53"/>
      <c r="AI744" s="53"/>
      <c r="AJ744" s="53"/>
      <c r="AK744" s="53"/>
      <c r="AL744" s="53"/>
      <c r="AM744" s="53"/>
      <c r="AN744" s="53"/>
      <c r="AO744" s="53"/>
      <c r="AP744" s="53"/>
      <c r="AQ744" s="53"/>
      <c r="AR744" s="53"/>
      <c r="AS744" s="53"/>
      <c r="AT744" s="53"/>
      <c r="AU744" s="53"/>
      <c r="AV744" s="53"/>
      <c r="AW744" s="53"/>
      <c r="AX744" s="53"/>
      <c r="AY744" s="53"/>
      <c r="AZ744" s="53"/>
      <c r="BA744" s="53"/>
      <c r="BB744" s="25"/>
      <c r="BC744" s="25"/>
      <c r="BD744" s="25"/>
    </row>
    <row r="745">
      <c r="A745" s="53"/>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c r="AA745" s="53"/>
      <c r="AB745" s="53"/>
      <c r="AC745" s="53"/>
      <c r="AD745" s="53"/>
      <c r="AE745" s="53"/>
      <c r="AF745" s="53"/>
      <c r="AG745" s="53"/>
      <c r="AH745" s="53"/>
      <c r="AI745" s="53"/>
      <c r="AJ745" s="53"/>
      <c r="AK745" s="53"/>
      <c r="AL745" s="53"/>
      <c r="AM745" s="53"/>
      <c r="AN745" s="53"/>
      <c r="AO745" s="53"/>
      <c r="AP745" s="53"/>
      <c r="AQ745" s="53"/>
      <c r="AR745" s="53"/>
      <c r="AS745" s="53"/>
      <c r="AT745" s="53"/>
      <c r="AU745" s="53"/>
      <c r="AV745" s="53"/>
      <c r="AW745" s="53"/>
      <c r="AX745" s="53"/>
      <c r="AY745" s="53"/>
      <c r="AZ745" s="53"/>
      <c r="BA745" s="53"/>
      <c r="BB745" s="25"/>
      <c r="BC745" s="25"/>
      <c r="BD745" s="25"/>
    </row>
    <row r="746">
      <c r="A746" s="53"/>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c r="AA746" s="53"/>
      <c r="AB746" s="53"/>
      <c r="AC746" s="53"/>
      <c r="AD746" s="53"/>
      <c r="AE746" s="53"/>
      <c r="AF746" s="53"/>
      <c r="AG746" s="53"/>
      <c r="AH746" s="53"/>
      <c r="AI746" s="53"/>
      <c r="AJ746" s="53"/>
      <c r="AK746" s="53"/>
      <c r="AL746" s="53"/>
      <c r="AM746" s="53"/>
      <c r="AN746" s="53"/>
      <c r="AO746" s="53"/>
      <c r="AP746" s="53"/>
      <c r="AQ746" s="53"/>
      <c r="AR746" s="53"/>
      <c r="AS746" s="53"/>
      <c r="AT746" s="53"/>
      <c r="AU746" s="53"/>
      <c r="AV746" s="53"/>
      <c r="AW746" s="53"/>
      <c r="AX746" s="53"/>
      <c r="AY746" s="53"/>
      <c r="AZ746" s="53"/>
      <c r="BA746" s="53"/>
      <c r="BB746" s="25"/>
      <c r="BC746" s="25"/>
      <c r="BD746" s="25"/>
    </row>
    <row r="747">
      <c r="A747" s="53"/>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c r="AA747" s="53"/>
      <c r="AB747" s="53"/>
      <c r="AC747" s="53"/>
      <c r="AD747" s="53"/>
      <c r="AE747" s="53"/>
      <c r="AF747" s="53"/>
      <c r="AG747" s="53"/>
      <c r="AH747" s="53"/>
      <c r="AI747" s="53"/>
      <c r="AJ747" s="53"/>
      <c r="AK747" s="53"/>
      <c r="AL747" s="53"/>
      <c r="AM747" s="53"/>
      <c r="AN747" s="53"/>
      <c r="AO747" s="53"/>
      <c r="AP747" s="53"/>
      <c r="AQ747" s="53"/>
      <c r="AR747" s="53"/>
      <c r="AS747" s="53"/>
      <c r="AT747" s="53"/>
      <c r="AU747" s="53"/>
      <c r="AV747" s="53"/>
      <c r="AW747" s="53"/>
      <c r="AX747" s="53"/>
      <c r="AY747" s="53"/>
      <c r="AZ747" s="53"/>
      <c r="BA747" s="53"/>
      <c r="BB747" s="25"/>
      <c r="BC747" s="25"/>
      <c r="BD747" s="25"/>
    </row>
    <row r="748">
      <c r="A748" s="53"/>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c r="AA748" s="53"/>
      <c r="AB748" s="53"/>
      <c r="AC748" s="53"/>
      <c r="AD748" s="53"/>
      <c r="AE748" s="53"/>
      <c r="AF748" s="53"/>
      <c r="AG748" s="53"/>
      <c r="AH748" s="53"/>
      <c r="AI748" s="53"/>
      <c r="AJ748" s="53"/>
      <c r="AK748" s="53"/>
      <c r="AL748" s="53"/>
      <c r="AM748" s="53"/>
      <c r="AN748" s="53"/>
      <c r="AO748" s="53"/>
      <c r="AP748" s="53"/>
      <c r="AQ748" s="53"/>
      <c r="AR748" s="53"/>
      <c r="AS748" s="53"/>
      <c r="AT748" s="53"/>
      <c r="AU748" s="53"/>
      <c r="AV748" s="53"/>
      <c r="AW748" s="53"/>
      <c r="AX748" s="53"/>
      <c r="AY748" s="53"/>
      <c r="AZ748" s="53"/>
      <c r="BA748" s="53"/>
      <c r="BB748" s="25"/>
      <c r="BC748" s="25"/>
      <c r="BD748" s="25"/>
    </row>
    <row r="749">
      <c r="A749" s="53"/>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c r="AA749" s="53"/>
      <c r="AB749" s="53"/>
      <c r="AC749" s="53"/>
      <c r="AD749" s="53"/>
      <c r="AE749" s="53"/>
      <c r="AF749" s="53"/>
      <c r="AG749" s="53"/>
      <c r="AH749" s="53"/>
      <c r="AI749" s="53"/>
      <c r="AJ749" s="53"/>
      <c r="AK749" s="53"/>
      <c r="AL749" s="53"/>
      <c r="AM749" s="53"/>
      <c r="AN749" s="53"/>
      <c r="AO749" s="53"/>
      <c r="AP749" s="53"/>
      <c r="AQ749" s="53"/>
      <c r="AR749" s="53"/>
      <c r="AS749" s="53"/>
      <c r="AT749" s="53"/>
      <c r="AU749" s="53"/>
      <c r="AV749" s="53"/>
      <c r="AW749" s="53"/>
      <c r="AX749" s="53"/>
      <c r="AY749" s="53"/>
      <c r="AZ749" s="53"/>
      <c r="BA749" s="53"/>
      <c r="BB749" s="25"/>
      <c r="BC749" s="25"/>
      <c r="BD749" s="25"/>
    </row>
    <row r="750">
      <c r="A750" s="53"/>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c r="AA750" s="53"/>
      <c r="AB750" s="53"/>
      <c r="AC750" s="53"/>
      <c r="AD750" s="53"/>
      <c r="AE750" s="53"/>
      <c r="AF750" s="53"/>
      <c r="AG750" s="53"/>
      <c r="AH750" s="53"/>
      <c r="AI750" s="53"/>
      <c r="AJ750" s="53"/>
      <c r="AK750" s="53"/>
      <c r="AL750" s="53"/>
      <c r="AM750" s="53"/>
      <c r="AN750" s="53"/>
      <c r="AO750" s="53"/>
      <c r="AP750" s="53"/>
      <c r="AQ750" s="53"/>
      <c r="AR750" s="53"/>
      <c r="AS750" s="53"/>
      <c r="AT750" s="53"/>
      <c r="AU750" s="53"/>
      <c r="AV750" s="53"/>
      <c r="AW750" s="53"/>
      <c r="AX750" s="53"/>
      <c r="AY750" s="53"/>
      <c r="AZ750" s="53"/>
      <c r="BA750" s="53"/>
      <c r="BB750" s="25"/>
      <c r="BC750" s="25"/>
      <c r="BD750" s="25"/>
    </row>
    <row r="751">
      <c r="A751" s="53"/>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c r="AA751" s="53"/>
      <c r="AB751" s="53"/>
      <c r="AC751" s="53"/>
      <c r="AD751" s="53"/>
      <c r="AE751" s="53"/>
      <c r="AF751" s="53"/>
      <c r="AG751" s="53"/>
      <c r="AH751" s="53"/>
      <c r="AI751" s="53"/>
      <c r="AJ751" s="53"/>
      <c r="AK751" s="53"/>
      <c r="AL751" s="53"/>
      <c r="AM751" s="53"/>
      <c r="AN751" s="53"/>
      <c r="AO751" s="53"/>
      <c r="AP751" s="53"/>
      <c r="AQ751" s="53"/>
      <c r="AR751" s="53"/>
      <c r="AS751" s="53"/>
      <c r="AT751" s="53"/>
      <c r="AU751" s="53"/>
      <c r="AV751" s="53"/>
      <c r="AW751" s="53"/>
      <c r="AX751" s="53"/>
      <c r="AY751" s="53"/>
      <c r="AZ751" s="53"/>
      <c r="BA751" s="53"/>
      <c r="BB751" s="25"/>
      <c r="BC751" s="25"/>
      <c r="BD751" s="25"/>
    </row>
    <row r="752">
      <c r="A752" s="53"/>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c r="AA752" s="53"/>
      <c r="AB752" s="53"/>
      <c r="AC752" s="53"/>
      <c r="AD752" s="53"/>
      <c r="AE752" s="53"/>
      <c r="AF752" s="53"/>
      <c r="AG752" s="53"/>
      <c r="AH752" s="53"/>
      <c r="AI752" s="53"/>
      <c r="AJ752" s="53"/>
      <c r="AK752" s="53"/>
      <c r="AL752" s="53"/>
      <c r="AM752" s="53"/>
      <c r="AN752" s="53"/>
      <c r="AO752" s="53"/>
      <c r="AP752" s="53"/>
      <c r="AQ752" s="53"/>
      <c r="AR752" s="53"/>
      <c r="AS752" s="53"/>
      <c r="AT752" s="53"/>
      <c r="AU752" s="53"/>
      <c r="AV752" s="53"/>
      <c r="AW752" s="53"/>
      <c r="AX752" s="53"/>
      <c r="AY752" s="53"/>
      <c r="AZ752" s="53"/>
      <c r="BA752" s="53"/>
      <c r="BB752" s="25"/>
      <c r="BC752" s="25"/>
      <c r="BD752" s="25"/>
    </row>
    <row r="753">
      <c r="A753" s="53"/>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c r="AA753" s="53"/>
      <c r="AB753" s="53"/>
      <c r="AC753" s="53"/>
      <c r="AD753" s="53"/>
      <c r="AE753" s="53"/>
      <c r="AF753" s="53"/>
      <c r="AG753" s="53"/>
      <c r="AH753" s="53"/>
      <c r="AI753" s="53"/>
      <c r="AJ753" s="53"/>
      <c r="AK753" s="53"/>
      <c r="AL753" s="53"/>
      <c r="AM753" s="53"/>
      <c r="AN753" s="53"/>
      <c r="AO753" s="53"/>
      <c r="AP753" s="53"/>
      <c r="AQ753" s="53"/>
      <c r="AR753" s="53"/>
      <c r="AS753" s="53"/>
      <c r="AT753" s="53"/>
      <c r="AU753" s="53"/>
      <c r="AV753" s="53"/>
      <c r="AW753" s="53"/>
      <c r="AX753" s="53"/>
      <c r="AY753" s="53"/>
      <c r="AZ753" s="53"/>
      <c r="BA753" s="53"/>
      <c r="BB753" s="25"/>
      <c r="BC753" s="25"/>
      <c r="BD753" s="25"/>
    </row>
    <row r="754">
      <c r="A754" s="53"/>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c r="AA754" s="53"/>
      <c r="AB754" s="53"/>
      <c r="AC754" s="53"/>
      <c r="AD754" s="53"/>
      <c r="AE754" s="53"/>
      <c r="AF754" s="53"/>
      <c r="AG754" s="53"/>
      <c r="AH754" s="53"/>
      <c r="AI754" s="53"/>
      <c r="AJ754" s="53"/>
      <c r="AK754" s="53"/>
      <c r="AL754" s="53"/>
      <c r="AM754" s="53"/>
      <c r="AN754" s="53"/>
      <c r="AO754" s="53"/>
      <c r="AP754" s="53"/>
      <c r="AQ754" s="53"/>
      <c r="AR754" s="53"/>
      <c r="AS754" s="53"/>
      <c r="AT754" s="53"/>
      <c r="AU754" s="53"/>
      <c r="AV754" s="53"/>
      <c r="AW754" s="53"/>
      <c r="AX754" s="53"/>
      <c r="AY754" s="53"/>
      <c r="AZ754" s="53"/>
      <c r="BA754" s="53"/>
      <c r="BB754" s="25"/>
      <c r="BC754" s="25"/>
      <c r="BD754" s="25"/>
    </row>
    <row r="755">
      <c r="A755" s="53"/>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c r="AA755" s="53"/>
      <c r="AB755" s="53"/>
      <c r="AC755" s="53"/>
      <c r="AD755" s="53"/>
      <c r="AE755" s="53"/>
      <c r="AF755" s="53"/>
      <c r="AG755" s="53"/>
      <c r="AH755" s="53"/>
      <c r="AI755" s="53"/>
      <c r="AJ755" s="53"/>
      <c r="AK755" s="53"/>
      <c r="AL755" s="53"/>
      <c r="AM755" s="53"/>
      <c r="AN755" s="53"/>
      <c r="AO755" s="53"/>
      <c r="AP755" s="53"/>
      <c r="AQ755" s="53"/>
      <c r="AR755" s="53"/>
      <c r="AS755" s="53"/>
      <c r="AT755" s="53"/>
      <c r="AU755" s="53"/>
      <c r="AV755" s="53"/>
      <c r="AW755" s="53"/>
      <c r="AX755" s="53"/>
      <c r="AY755" s="53"/>
      <c r="AZ755" s="53"/>
      <c r="BA755" s="53"/>
      <c r="BB755" s="25"/>
      <c r="BC755" s="25"/>
      <c r="BD755" s="25"/>
    </row>
    <row r="756">
      <c r="A756" s="53"/>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c r="AA756" s="53"/>
      <c r="AB756" s="53"/>
      <c r="AC756" s="53"/>
      <c r="AD756" s="53"/>
      <c r="AE756" s="53"/>
      <c r="AF756" s="53"/>
      <c r="AG756" s="53"/>
      <c r="AH756" s="53"/>
      <c r="AI756" s="53"/>
      <c r="AJ756" s="53"/>
      <c r="AK756" s="53"/>
      <c r="AL756" s="53"/>
      <c r="AM756" s="53"/>
      <c r="AN756" s="53"/>
      <c r="AO756" s="53"/>
      <c r="AP756" s="53"/>
      <c r="AQ756" s="53"/>
      <c r="AR756" s="53"/>
      <c r="AS756" s="53"/>
      <c r="AT756" s="53"/>
      <c r="AU756" s="53"/>
      <c r="AV756" s="53"/>
      <c r="AW756" s="53"/>
      <c r="AX756" s="53"/>
      <c r="AY756" s="53"/>
      <c r="AZ756" s="53"/>
      <c r="BA756" s="53"/>
      <c r="BB756" s="25"/>
      <c r="BC756" s="25"/>
      <c r="BD756" s="25"/>
    </row>
    <row r="757">
      <c r="A757" s="53"/>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c r="AA757" s="53"/>
      <c r="AB757" s="53"/>
      <c r="AC757" s="53"/>
      <c r="AD757" s="53"/>
      <c r="AE757" s="53"/>
      <c r="AF757" s="53"/>
      <c r="AG757" s="53"/>
      <c r="AH757" s="53"/>
      <c r="AI757" s="53"/>
      <c r="AJ757" s="53"/>
      <c r="AK757" s="53"/>
      <c r="AL757" s="53"/>
      <c r="AM757" s="53"/>
      <c r="AN757" s="53"/>
      <c r="AO757" s="53"/>
      <c r="AP757" s="53"/>
      <c r="AQ757" s="53"/>
      <c r="AR757" s="53"/>
      <c r="AS757" s="53"/>
      <c r="AT757" s="53"/>
      <c r="AU757" s="53"/>
      <c r="AV757" s="53"/>
      <c r="AW757" s="53"/>
      <c r="AX757" s="53"/>
      <c r="AY757" s="53"/>
      <c r="AZ757" s="53"/>
      <c r="BA757" s="53"/>
      <c r="BB757" s="25"/>
      <c r="BC757" s="25"/>
      <c r="BD757" s="25"/>
    </row>
    <row r="758">
      <c r="A758" s="53"/>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c r="AA758" s="53"/>
      <c r="AB758" s="53"/>
      <c r="AC758" s="53"/>
      <c r="AD758" s="53"/>
      <c r="AE758" s="53"/>
      <c r="AF758" s="53"/>
      <c r="AG758" s="53"/>
      <c r="AH758" s="53"/>
      <c r="AI758" s="53"/>
      <c r="AJ758" s="53"/>
      <c r="AK758" s="53"/>
      <c r="AL758" s="53"/>
      <c r="AM758" s="53"/>
      <c r="AN758" s="53"/>
      <c r="AO758" s="53"/>
      <c r="AP758" s="53"/>
      <c r="AQ758" s="53"/>
      <c r="AR758" s="53"/>
      <c r="AS758" s="53"/>
      <c r="AT758" s="53"/>
      <c r="AU758" s="53"/>
      <c r="AV758" s="53"/>
      <c r="AW758" s="53"/>
      <c r="AX758" s="53"/>
      <c r="AY758" s="53"/>
      <c r="AZ758" s="53"/>
      <c r="BA758" s="53"/>
      <c r="BB758" s="25"/>
      <c r="BC758" s="25"/>
      <c r="BD758" s="25"/>
    </row>
    <row r="759">
      <c r="A759" s="53"/>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c r="AA759" s="53"/>
      <c r="AB759" s="53"/>
      <c r="AC759" s="53"/>
      <c r="AD759" s="53"/>
      <c r="AE759" s="53"/>
      <c r="AF759" s="53"/>
      <c r="AG759" s="53"/>
      <c r="AH759" s="53"/>
      <c r="AI759" s="53"/>
      <c r="AJ759" s="53"/>
      <c r="AK759" s="53"/>
      <c r="AL759" s="53"/>
      <c r="AM759" s="53"/>
      <c r="AN759" s="53"/>
      <c r="AO759" s="53"/>
      <c r="AP759" s="53"/>
      <c r="AQ759" s="53"/>
      <c r="AR759" s="53"/>
      <c r="AS759" s="53"/>
      <c r="AT759" s="53"/>
      <c r="AU759" s="53"/>
      <c r="AV759" s="53"/>
      <c r="AW759" s="53"/>
      <c r="AX759" s="53"/>
      <c r="AY759" s="53"/>
      <c r="AZ759" s="53"/>
      <c r="BA759" s="53"/>
      <c r="BB759" s="25"/>
      <c r="BC759" s="25"/>
      <c r="BD759" s="25"/>
    </row>
    <row r="760">
      <c r="A760" s="53"/>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c r="AA760" s="53"/>
      <c r="AB760" s="53"/>
      <c r="AC760" s="53"/>
      <c r="AD760" s="53"/>
      <c r="AE760" s="53"/>
      <c r="AF760" s="53"/>
      <c r="AG760" s="53"/>
      <c r="AH760" s="53"/>
      <c r="AI760" s="53"/>
      <c r="AJ760" s="53"/>
      <c r="AK760" s="53"/>
      <c r="AL760" s="53"/>
      <c r="AM760" s="53"/>
      <c r="AN760" s="53"/>
      <c r="AO760" s="53"/>
      <c r="AP760" s="53"/>
      <c r="AQ760" s="53"/>
      <c r="AR760" s="53"/>
      <c r="AS760" s="53"/>
      <c r="AT760" s="53"/>
      <c r="AU760" s="53"/>
      <c r="AV760" s="53"/>
      <c r="AW760" s="53"/>
      <c r="AX760" s="53"/>
      <c r="AY760" s="53"/>
      <c r="AZ760" s="53"/>
      <c r="BA760" s="53"/>
      <c r="BB760" s="25"/>
      <c r="BC760" s="25"/>
      <c r="BD760" s="25"/>
    </row>
    <row r="761">
      <c r="A761" s="53"/>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c r="AA761" s="53"/>
      <c r="AB761" s="53"/>
      <c r="AC761" s="53"/>
      <c r="AD761" s="53"/>
      <c r="AE761" s="53"/>
      <c r="AF761" s="53"/>
      <c r="AG761" s="53"/>
      <c r="AH761" s="53"/>
      <c r="AI761" s="53"/>
      <c r="AJ761" s="53"/>
      <c r="AK761" s="53"/>
      <c r="AL761" s="53"/>
      <c r="AM761" s="53"/>
      <c r="AN761" s="53"/>
      <c r="AO761" s="53"/>
      <c r="AP761" s="53"/>
      <c r="AQ761" s="53"/>
      <c r="AR761" s="53"/>
      <c r="AS761" s="53"/>
      <c r="AT761" s="53"/>
      <c r="AU761" s="53"/>
      <c r="AV761" s="53"/>
      <c r="AW761" s="53"/>
      <c r="AX761" s="53"/>
      <c r="AY761" s="53"/>
      <c r="AZ761" s="53"/>
      <c r="BA761" s="53"/>
      <c r="BB761" s="25"/>
      <c r="BC761" s="25"/>
      <c r="BD761" s="25"/>
    </row>
    <row r="762">
      <c r="A762" s="53"/>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c r="AA762" s="53"/>
      <c r="AB762" s="53"/>
      <c r="AC762" s="53"/>
      <c r="AD762" s="53"/>
      <c r="AE762" s="53"/>
      <c r="AF762" s="53"/>
      <c r="AG762" s="53"/>
      <c r="AH762" s="53"/>
      <c r="AI762" s="53"/>
      <c r="AJ762" s="53"/>
      <c r="AK762" s="53"/>
      <c r="AL762" s="53"/>
      <c r="AM762" s="53"/>
      <c r="AN762" s="53"/>
      <c r="AO762" s="53"/>
      <c r="AP762" s="53"/>
      <c r="AQ762" s="53"/>
      <c r="AR762" s="53"/>
      <c r="AS762" s="53"/>
      <c r="AT762" s="53"/>
      <c r="AU762" s="53"/>
      <c r="AV762" s="53"/>
      <c r="AW762" s="53"/>
      <c r="AX762" s="53"/>
      <c r="AY762" s="53"/>
      <c r="AZ762" s="53"/>
      <c r="BA762" s="53"/>
      <c r="BB762" s="25"/>
      <c r="BC762" s="25"/>
      <c r="BD762" s="25"/>
    </row>
    <row r="763">
      <c r="A763" s="53"/>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c r="AA763" s="53"/>
      <c r="AB763" s="53"/>
      <c r="AC763" s="53"/>
      <c r="AD763" s="53"/>
      <c r="AE763" s="53"/>
      <c r="AF763" s="53"/>
      <c r="AG763" s="53"/>
      <c r="AH763" s="53"/>
      <c r="AI763" s="53"/>
      <c r="AJ763" s="53"/>
      <c r="AK763" s="53"/>
      <c r="AL763" s="53"/>
      <c r="AM763" s="53"/>
      <c r="AN763" s="53"/>
      <c r="AO763" s="53"/>
      <c r="AP763" s="53"/>
      <c r="AQ763" s="53"/>
      <c r="AR763" s="53"/>
      <c r="AS763" s="53"/>
      <c r="AT763" s="53"/>
      <c r="AU763" s="53"/>
      <c r="AV763" s="53"/>
      <c r="AW763" s="53"/>
      <c r="AX763" s="53"/>
      <c r="AY763" s="53"/>
      <c r="AZ763" s="53"/>
      <c r="BA763" s="53"/>
      <c r="BB763" s="25"/>
      <c r="BC763" s="25"/>
      <c r="BD763" s="25"/>
    </row>
    <row r="764">
      <c r="A764" s="53"/>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c r="AA764" s="53"/>
      <c r="AB764" s="53"/>
      <c r="AC764" s="53"/>
      <c r="AD764" s="53"/>
      <c r="AE764" s="53"/>
      <c r="AF764" s="53"/>
      <c r="AG764" s="53"/>
      <c r="AH764" s="53"/>
      <c r="AI764" s="53"/>
      <c r="AJ764" s="53"/>
      <c r="AK764" s="53"/>
      <c r="AL764" s="53"/>
      <c r="AM764" s="53"/>
      <c r="AN764" s="53"/>
      <c r="AO764" s="53"/>
      <c r="AP764" s="53"/>
      <c r="AQ764" s="53"/>
      <c r="AR764" s="53"/>
      <c r="AS764" s="53"/>
      <c r="AT764" s="53"/>
      <c r="AU764" s="53"/>
      <c r="AV764" s="53"/>
      <c r="AW764" s="53"/>
      <c r="AX764" s="53"/>
      <c r="AY764" s="53"/>
      <c r="AZ764" s="53"/>
      <c r="BA764" s="53"/>
      <c r="BB764" s="25"/>
      <c r="BC764" s="25"/>
      <c r="BD764" s="25"/>
    </row>
    <row r="765">
      <c r="A765" s="53"/>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c r="AA765" s="53"/>
      <c r="AB765" s="53"/>
      <c r="AC765" s="53"/>
      <c r="AD765" s="53"/>
      <c r="AE765" s="53"/>
      <c r="AF765" s="53"/>
      <c r="AG765" s="53"/>
      <c r="AH765" s="53"/>
      <c r="AI765" s="53"/>
      <c r="AJ765" s="53"/>
      <c r="AK765" s="53"/>
      <c r="AL765" s="53"/>
      <c r="AM765" s="53"/>
      <c r="AN765" s="53"/>
      <c r="AO765" s="53"/>
      <c r="AP765" s="53"/>
      <c r="AQ765" s="53"/>
      <c r="AR765" s="53"/>
      <c r="AS765" s="53"/>
      <c r="AT765" s="53"/>
      <c r="AU765" s="53"/>
      <c r="AV765" s="53"/>
      <c r="AW765" s="53"/>
      <c r="AX765" s="53"/>
      <c r="AY765" s="53"/>
      <c r="AZ765" s="53"/>
      <c r="BA765" s="53"/>
      <c r="BB765" s="25"/>
      <c r="BC765" s="25"/>
      <c r="BD765" s="25"/>
    </row>
    <row r="766">
      <c r="A766" s="53"/>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c r="AA766" s="53"/>
      <c r="AB766" s="53"/>
      <c r="AC766" s="53"/>
      <c r="AD766" s="53"/>
      <c r="AE766" s="53"/>
      <c r="AF766" s="53"/>
      <c r="AG766" s="53"/>
      <c r="AH766" s="53"/>
      <c r="AI766" s="53"/>
      <c r="AJ766" s="53"/>
      <c r="AK766" s="53"/>
      <c r="AL766" s="53"/>
      <c r="AM766" s="53"/>
      <c r="AN766" s="53"/>
      <c r="AO766" s="53"/>
      <c r="AP766" s="53"/>
      <c r="AQ766" s="53"/>
      <c r="AR766" s="53"/>
      <c r="AS766" s="53"/>
      <c r="AT766" s="53"/>
      <c r="AU766" s="53"/>
      <c r="AV766" s="53"/>
      <c r="AW766" s="53"/>
      <c r="AX766" s="53"/>
      <c r="AY766" s="53"/>
      <c r="AZ766" s="53"/>
      <c r="BA766" s="53"/>
      <c r="BB766" s="25"/>
      <c r="BC766" s="25"/>
      <c r="BD766" s="25"/>
    </row>
    <row r="767">
      <c r="A767" s="53"/>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c r="AA767" s="53"/>
      <c r="AB767" s="53"/>
      <c r="AC767" s="53"/>
      <c r="AD767" s="53"/>
      <c r="AE767" s="53"/>
      <c r="AF767" s="53"/>
      <c r="AG767" s="53"/>
      <c r="AH767" s="53"/>
      <c r="AI767" s="53"/>
      <c r="AJ767" s="53"/>
      <c r="AK767" s="53"/>
      <c r="AL767" s="53"/>
      <c r="AM767" s="53"/>
      <c r="AN767" s="53"/>
      <c r="AO767" s="53"/>
      <c r="AP767" s="53"/>
      <c r="AQ767" s="53"/>
      <c r="AR767" s="53"/>
      <c r="AS767" s="53"/>
      <c r="AT767" s="53"/>
      <c r="AU767" s="53"/>
      <c r="AV767" s="53"/>
      <c r="AW767" s="53"/>
      <c r="AX767" s="53"/>
      <c r="AY767" s="53"/>
      <c r="AZ767" s="53"/>
      <c r="BA767" s="53"/>
      <c r="BB767" s="25"/>
      <c r="BC767" s="25"/>
      <c r="BD767" s="25"/>
    </row>
    <row r="768">
      <c r="A768" s="53"/>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c r="AA768" s="53"/>
      <c r="AB768" s="53"/>
      <c r="AC768" s="53"/>
      <c r="AD768" s="53"/>
      <c r="AE768" s="53"/>
      <c r="AF768" s="53"/>
      <c r="AG768" s="53"/>
      <c r="AH768" s="53"/>
      <c r="AI768" s="53"/>
      <c r="AJ768" s="53"/>
      <c r="AK768" s="53"/>
      <c r="AL768" s="53"/>
      <c r="AM768" s="53"/>
      <c r="AN768" s="53"/>
      <c r="AO768" s="53"/>
      <c r="AP768" s="53"/>
      <c r="AQ768" s="53"/>
      <c r="AR768" s="53"/>
      <c r="AS768" s="53"/>
      <c r="AT768" s="53"/>
      <c r="AU768" s="53"/>
      <c r="AV768" s="53"/>
      <c r="AW768" s="53"/>
      <c r="AX768" s="53"/>
      <c r="AY768" s="53"/>
      <c r="AZ768" s="53"/>
      <c r="BA768" s="53"/>
      <c r="BB768" s="25"/>
      <c r="BC768" s="25"/>
      <c r="BD768" s="25"/>
    </row>
    <row r="769">
      <c r="A769" s="53"/>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c r="AA769" s="53"/>
      <c r="AB769" s="53"/>
      <c r="AC769" s="53"/>
      <c r="AD769" s="53"/>
      <c r="AE769" s="53"/>
      <c r="AF769" s="53"/>
      <c r="AG769" s="53"/>
      <c r="AH769" s="53"/>
      <c r="AI769" s="53"/>
      <c r="AJ769" s="53"/>
      <c r="AK769" s="53"/>
      <c r="AL769" s="53"/>
      <c r="AM769" s="53"/>
      <c r="AN769" s="53"/>
      <c r="AO769" s="53"/>
      <c r="AP769" s="53"/>
      <c r="AQ769" s="53"/>
      <c r="AR769" s="53"/>
      <c r="AS769" s="53"/>
      <c r="AT769" s="53"/>
      <c r="AU769" s="53"/>
      <c r="AV769" s="53"/>
      <c r="AW769" s="53"/>
      <c r="AX769" s="53"/>
      <c r="AY769" s="53"/>
      <c r="AZ769" s="53"/>
      <c r="BA769" s="53"/>
      <c r="BB769" s="25"/>
      <c r="BC769" s="25"/>
      <c r="BD769" s="25"/>
    </row>
    <row r="770">
      <c r="A770" s="53"/>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c r="AA770" s="53"/>
      <c r="AB770" s="53"/>
      <c r="AC770" s="53"/>
      <c r="AD770" s="53"/>
      <c r="AE770" s="53"/>
      <c r="AF770" s="53"/>
      <c r="AG770" s="53"/>
      <c r="AH770" s="53"/>
      <c r="AI770" s="53"/>
      <c r="AJ770" s="53"/>
      <c r="AK770" s="53"/>
      <c r="AL770" s="53"/>
      <c r="AM770" s="53"/>
      <c r="AN770" s="53"/>
      <c r="AO770" s="53"/>
      <c r="AP770" s="53"/>
      <c r="AQ770" s="53"/>
      <c r="AR770" s="53"/>
      <c r="AS770" s="53"/>
      <c r="AT770" s="53"/>
      <c r="AU770" s="53"/>
      <c r="AV770" s="53"/>
      <c r="AW770" s="53"/>
      <c r="AX770" s="53"/>
      <c r="AY770" s="53"/>
      <c r="AZ770" s="53"/>
      <c r="BA770" s="53"/>
      <c r="BB770" s="25"/>
      <c r="BC770" s="25"/>
      <c r="BD770" s="25"/>
    </row>
    <row r="771">
      <c r="A771" s="53"/>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c r="AA771" s="53"/>
      <c r="AB771" s="53"/>
      <c r="AC771" s="53"/>
      <c r="AD771" s="53"/>
      <c r="AE771" s="53"/>
      <c r="AF771" s="53"/>
      <c r="AG771" s="53"/>
      <c r="AH771" s="53"/>
      <c r="AI771" s="53"/>
      <c r="AJ771" s="53"/>
      <c r="AK771" s="53"/>
      <c r="AL771" s="53"/>
      <c r="AM771" s="53"/>
      <c r="AN771" s="53"/>
      <c r="AO771" s="53"/>
      <c r="AP771" s="53"/>
      <c r="AQ771" s="53"/>
      <c r="AR771" s="53"/>
      <c r="AS771" s="53"/>
      <c r="AT771" s="53"/>
      <c r="AU771" s="53"/>
      <c r="AV771" s="53"/>
      <c r="AW771" s="53"/>
      <c r="AX771" s="53"/>
      <c r="AY771" s="53"/>
      <c r="AZ771" s="53"/>
      <c r="BA771" s="53"/>
      <c r="BB771" s="25"/>
      <c r="BC771" s="25"/>
      <c r="BD771" s="25"/>
    </row>
    <row r="772">
      <c r="A772" s="53"/>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c r="AA772" s="53"/>
      <c r="AB772" s="53"/>
      <c r="AC772" s="53"/>
      <c r="AD772" s="53"/>
      <c r="AE772" s="53"/>
      <c r="AF772" s="53"/>
      <c r="AG772" s="53"/>
      <c r="AH772" s="53"/>
      <c r="AI772" s="53"/>
      <c r="AJ772" s="53"/>
      <c r="AK772" s="53"/>
      <c r="AL772" s="53"/>
      <c r="AM772" s="53"/>
      <c r="AN772" s="53"/>
      <c r="AO772" s="53"/>
      <c r="AP772" s="53"/>
      <c r="AQ772" s="53"/>
      <c r="AR772" s="53"/>
      <c r="AS772" s="53"/>
      <c r="AT772" s="53"/>
      <c r="AU772" s="53"/>
      <c r="AV772" s="53"/>
      <c r="AW772" s="53"/>
      <c r="AX772" s="53"/>
      <c r="AY772" s="53"/>
      <c r="AZ772" s="53"/>
      <c r="BA772" s="53"/>
      <c r="BB772" s="25"/>
      <c r="BC772" s="25"/>
      <c r="BD772" s="25"/>
    </row>
    <row r="773">
      <c r="A773" s="53"/>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c r="AA773" s="53"/>
      <c r="AB773" s="53"/>
      <c r="AC773" s="53"/>
      <c r="AD773" s="53"/>
      <c r="AE773" s="53"/>
      <c r="AF773" s="53"/>
      <c r="AG773" s="53"/>
      <c r="AH773" s="53"/>
      <c r="AI773" s="53"/>
      <c r="AJ773" s="53"/>
      <c r="AK773" s="53"/>
      <c r="AL773" s="53"/>
      <c r="AM773" s="53"/>
      <c r="AN773" s="53"/>
      <c r="AO773" s="53"/>
      <c r="AP773" s="53"/>
      <c r="AQ773" s="53"/>
      <c r="AR773" s="53"/>
      <c r="AS773" s="53"/>
      <c r="AT773" s="53"/>
      <c r="AU773" s="53"/>
      <c r="AV773" s="53"/>
      <c r="AW773" s="53"/>
      <c r="AX773" s="53"/>
      <c r="AY773" s="53"/>
      <c r="AZ773" s="53"/>
      <c r="BA773" s="53"/>
      <c r="BB773" s="25"/>
      <c r="BC773" s="25"/>
      <c r="BD773" s="25"/>
    </row>
    <row r="774">
      <c r="A774" s="53"/>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c r="AA774" s="53"/>
      <c r="AB774" s="53"/>
      <c r="AC774" s="53"/>
      <c r="AD774" s="53"/>
      <c r="AE774" s="53"/>
      <c r="AF774" s="53"/>
      <c r="AG774" s="53"/>
      <c r="AH774" s="53"/>
      <c r="AI774" s="53"/>
      <c r="AJ774" s="53"/>
      <c r="AK774" s="53"/>
      <c r="AL774" s="53"/>
      <c r="AM774" s="53"/>
      <c r="AN774" s="53"/>
      <c r="AO774" s="53"/>
      <c r="AP774" s="53"/>
      <c r="AQ774" s="53"/>
      <c r="AR774" s="53"/>
      <c r="AS774" s="53"/>
      <c r="AT774" s="53"/>
      <c r="AU774" s="53"/>
      <c r="AV774" s="53"/>
      <c r="AW774" s="53"/>
      <c r="AX774" s="53"/>
      <c r="AY774" s="53"/>
      <c r="AZ774" s="53"/>
      <c r="BA774" s="53"/>
      <c r="BB774" s="25"/>
      <c r="BC774" s="25"/>
      <c r="BD774" s="25"/>
    </row>
    <row r="775">
      <c r="A775" s="53"/>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c r="AA775" s="53"/>
      <c r="AB775" s="53"/>
      <c r="AC775" s="53"/>
      <c r="AD775" s="53"/>
      <c r="AE775" s="53"/>
      <c r="AF775" s="53"/>
      <c r="AG775" s="53"/>
      <c r="AH775" s="53"/>
      <c r="AI775" s="53"/>
      <c r="AJ775" s="53"/>
      <c r="AK775" s="53"/>
      <c r="AL775" s="53"/>
      <c r="AM775" s="53"/>
      <c r="AN775" s="53"/>
      <c r="AO775" s="53"/>
      <c r="AP775" s="53"/>
      <c r="AQ775" s="53"/>
      <c r="AR775" s="53"/>
      <c r="AS775" s="53"/>
      <c r="AT775" s="53"/>
      <c r="AU775" s="53"/>
      <c r="AV775" s="53"/>
      <c r="AW775" s="53"/>
      <c r="AX775" s="53"/>
      <c r="AY775" s="53"/>
      <c r="AZ775" s="53"/>
      <c r="BA775" s="53"/>
      <c r="BB775" s="25"/>
      <c r="BC775" s="25"/>
      <c r="BD775" s="25"/>
    </row>
    <row r="776">
      <c r="A776" s="53"/>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c r="AA776" s="53"/>
      <c r="AB776" s="53"/>
      <c r="AC776" s="53"/>
      <c r="AD776" s="53"/>
      <c r="AE776" s="53"/>
      <c r="AF776" s="53"/>
      <c r="AG776" s="53"/>
      <c r="AH776" s="53"/>
      <c r="AI776" s="53"/>
      <c r="AJ776" s="53"/>
      <c r="AK776" s="53"/>
      <c r="AL776" s="53"/>
      <c r="AM776" s="53"/>
      <c r="AN776" s="53"/>
      <c r="AO776" s="53"/>
      <c r="AP776" s="53"/>
      <c r="AQ776" s="53"/>
      <c r="AR776" s="53"/>
      <c r="AS776" s="53"/>
      <c r="AT776" s="53"/>
      <c r="AU776" s="53"/>
      <c r="AV776" s="53"/>
      <c r="AW776" s="53"/>
      <c r="AX776" s="53"/>
      <c r="AY776" s="53"/>
      <c r="AZ776" s="53"/>
      <c r="BA776" s="53"/>
      <c r="BB776" s="25"/>
      <c r="BC776" s="25"/>
      <c r="BD776" s="25"/>
    </row>
    <row r="777">
      <c r="A777" s="53"/>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c r="AA777" s="53"/>
      <c r="AB777" s="53"/>
      <c r="AC777" s="53"/>
      <c r="AD777" s="53"/>
      <c r="AE777" s="53"/>
      <c r="AF777" s="53"/>
      <c r="AG777" s="53"/>
      <c r="AH777" s="53"/>
      <c r="AI777" s="53"/>
      <c r="AJ777" s="53"/>
      <c r="AK777" s="53"/>
      <c r="AL777" s="53"/>
      <c r="AM777" s="53"/>
      <c r="AN777" s="53"/>
      <c r="AO777" s="53"/>
      <c r="AP777" s="53"/>
      <c r="AQ777" s="53"/>
      <c r="AR777" s="53"/>
      <c r="AS777" s="53"/>
      <c r="AT777" s="53"/>
      <c r="AU777" s="53"/>
      <c r="AV777" s="53"/>
      <c r="AW777" s="53"/>
      <c r="AX777" s="53"/>
      <c r="AY777" s="53"/>
      <c r="AZ777" s="53"/>
      <c r="BA777" s="53"/>
      <c r="BB777" s="25"/>
      <c r="BC777" s="25"/>
      <c r="BD777" s="25"/>
    </row>
    <row r="778">
      <c r="A778" s="53"/>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c r="AA778" s="53"/>
      <c r="AB778" s="53"/>
      <c r="AC778" s="53"/>
      <c r="AD778" s="53"/>
      <c r="AE778" s="53"/>
      <c r="AF778" s="53"/>
      <c r="AG778" s="53"/>
      <c r="AH778" s="53"/>
      <c r="AI778" s="53"/>
      <c r="AJ778" s="53"/>
      <c r="AK778" s="53"/>
      <c r="AL778" s="53"/>
      <c r="AM778" s="53"/>
      <c r="AN778" s="53"/>
      <c r="AO778" s="53"/>
      <c r="AP778" s="53"/>
      <c r="AQ778" s="53"/>
      <c r="AR778" s="53"/>
      <c r="AS778" s="53"/>
      <c r="AT778" s="53"/>
      <c r="AU778" s="53"/>
      <c r="AV778" s="53"/>
      <c r="AW778" s="53"/>
      <c r="AX778" s="53"/>
      <c r="AY778" s="53"/>
      <c r="AZ778" s="53"/>
      <c r="BA778" s="53"/>
      <c r="BB778" s="25"/>
      <c r="BC778" s="25"/>
      <c r="BD778" s="25"/>
    </row>
    <row r="779">
      <c r="A779" s="53"/>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c r="AA779" s="53"/>
      <c r="AB779" s="53"/>
      <c r="AC779" s="53"/>
      <c r="AD779" s="53"/>
      <c r="AE779" s="53"/>
      <c r="AF779" s="53"/>
      <c r="AG779" s="53"/>
      <c r="AH779" s="53"/>
      <c r="AI779" s="53"/>
      <c r="AJ779" s="53"/>
      <c r="AK779" s="53"/>
      <c r="AL779" s="53"/>
      <c r="AM779" s="53"/>
      <c r="AN779" s="53"/>
      <c r="AO779" s="53"/>
      <c r="AP779" s="53"/>
      <c r="AQ779" s="53"/>
      <c r="AR779" s="53"/>
      <c r="AS779" s="53"/>
      <c r="AT779" s="53"/>
      <c r="AU779" s="53"/>
      <c r="AV779" s="53"/>
      <c r="AW779" s="53"/>
      <c r="AX779" s="53"/>
      <c r="AY779" s="53"/>
      <c r="AZ779" s="53"/>
      <c r="BA779" s="53"/>
      <c r="BB779" s="25"/>
      <c r="BC779" s="25"/>
      <c r="BD779" s="25"/>
    </row>
    <row r="780">
      <c r="A780" s="53"/>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c r="AA780" s="53"/>
      <c r="AB780" s="53"/>
      <c r="AC780" s="53"/>
      <c r="AD780" s="53"/>
      <c r="AE780" s="53"/>
      <c r="AF780" s="53"/>
      <c r="AG780" s="53"/>
      <c r="AH780" s="53"/>
      <c r="AI780" s="53"/>
      <c r="AJ780" s="53"/>
      <c r="AK780" s="53"/>
      <c r="AL780" s="53"/>
      <c r="AM780" s="53"/>
      <c r="AN780" s="53"/>
      <c r="AO780" s="53"/>
      <c r="AP780" s="53"/>
      <c r="AQ780" s="53"/>
      <c r="AR780" s="53"/>
      <c r="AS780" s="53"/>
      <c r="AT780" s="53"/>
      <c r="AU780" s="53"/>
      <c r="AV780" s="53"/>
      <c r="AW780" s="53"/>
      <c r="AX780" s="53"/>
      <c r="AY780" s="53"/>
      <c r="AZ780" s="53"/>
      <c r="BA780" s="53"/>
      <c r="BB780" s="25"/>
      <c r="BC780" s="25"/>
      <c r="BD780" s="25"/>
    </row>
    <row r="781">
      <c r="A781" s="53"/>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c r="AA781" s="53"/>
      <c r="AB781" s="53"/>
      <c r="AC781" s="53"/>
      <c r="AD781" s="53"/>
      <c r="AE781" s="53"/>
      <c r="AF781" s="53"/>
      <c r="AG781" s="53"/>
      <c r="AH781" s="53"/>
      <c r="AI781" s="53"/>
      <c r="AJ781" s="53"/>
      <c r="AK781" s="53"/>
      <c r="AL781" s="53"/>
      <c r="AM781" s="53"/>
      <c r="AN781" s="53"/>
      <c r="AO781" s="53"/>
      <c r="AP781" s="53"/>
      <c r="AQ781" s="53"/>
      <c r="AR781" s="53"/>
      <c r="AS781" s="53"/>
      <c r="AT781" s="53"/>
      <c r="AU781" s="53"/>
      <c r="AV781" s="53"/>
      <c r="AW781" s="53"/>
      <c r="AX781" s="53"/>
      <c r="AY781" s="53"/>
      <c r="AZ781" s="53"/>
      <c r="BA781" s="53"/>
      <c r="BB781" s="25"/>
      <c r="BC781" s="25"/>
      <c r="BD781" s="25"/>
    </row>
    <row r="782">
      <c r="A782" s="53"/>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c r="AA782" s="53"/>
      <c r="AB782" s="53"/>
      <c r="AC782" s="53"/>
      <c r="AD782" s="53"/>
      <c r="AE782" s="53"/>
      <c r="AF782" s="53"/>
      <c r="AG782" s="53"/>
      <c r="AH782" s="53"/>
      <c r="AI782" s="53"/>
      <c r="AJ782" s="53"/>
      <c r="AK782" s="53"/>
      <c r="AL782" s="53"/>
      <c r="AM782" s="53"/>
      <c r="AN782" s="53"/>
      <c r="AO782" s="53"/>
      <c r="AP782" s="53"/>
      <c r="AQ782" s="53"/>
      <c r="AR782" s="53"/>
      <c r="AS782" s="53"/>
      <c r="AT782" s="53"/>
      <c r="AU782" s="53"/>
      <c r="AV782" s="53"/>
      <c r="AW782" s="53"/>
      <c r="AX782" s="53"/>
      <c r="AY782" s="53"/>
      <c r="AZ782" s="53"/>
      <c r="BA782" s="53"/>
      <c r="BB782" s="25"/>
      <c r="BC782" s="25"/>
      <c r="BD782" s="25"/>
    </row>
    <row r="783">
      <c r="A783" s="53"/>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c r="AA783" s="53"/>
      <c r="AB783" s="53"/>
      <c r="AC783" s="53"/>
      <c r="AD783" s="53"/>
      <c r="AE783" s="53"/>
      <c r="AF783" s="53"/>
      <c r="AG783" s="53"/>
      <c r="AH783" s="53"/>
      <c r="AI783" s="53"/>
      <c r="AJ783" s="53"/>
      <c r="AK783" s="53"/>
      <c r="AL783" s="53"/>
      <c r="AM783" s="53"/>
      <c r="AN783" s="53"/>
      <c r="AO783" s="53"/>
      <c r="AP783" s="53"/>
      <c r="AQ783" s="53"/>
      <c r="AR783" s="53"/>
      <c r="AS783" s="53"/>
      <c r="AT783" s="53"/>
      <c r="AU783" s="53"/>
      <c r="AV783" s="53"/>
      <c r="AW783" s="53"/>
      <c r="AX783" s="53"/>
      <c r="AY783" s="53"/>
      <c r="AZ783" s="53"/>
      <c r="BA783" s="53"/>
      <c r="BB783" s="25"/>
      <c r="BC783" s="25"/>
      <c r="BD783" s="25"/>
    </row>
    <row r="784">
      <c r="A784" s="53"/>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c r="AA784" s="53"/>
      <c r="AB784" s="53"/>
      <c r="AC784" s="53"/>
      <c r="AD784" s="53"/>
      <c r="AE784" s="53"/>
      <c r="AF784" s="53"/>
      <c r="AG784" s="53"/>
      <c r="AH784" s="53"/>
      <c r="AI784" s="53"/>
      <c r="AJ784" s="53"/>
      <c r="AK784" s="53"/>
      <c r="AL784" s="53"/>
      <c r="AM784" s="53"/>
      <c r="AN784" s="53"/>
      <c r="AO784" s="53"/>
      <c r="AP784" s="53"/>
      <c r="AQ784" s="53"/>
      <c r="AR784" s="53"/>
      <c r="AS784" s="53"/>
      <c r="AT784" s="53"/>
      <c r="AU784" s="53"/>
      <c r="AV784" s="53"/>
      <c r="AW784" s="53"/>
      <c r="AX784" s="53"/>
      <c r="AY784" s="53"/>
      <c r="AZ784" s="53"/>
      <c r="BA784" s="53"/>
      <c r="BB784" s="25"/>
      <c r="BC784" s="25"/>
      <c r="BD784" s="25"/>
    </row>
    <row r="785">
      <c r="A785" s="53"/>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c r="AA785" s="53"/>
      <c r="AB785" s="53"/>
      <c r="AC785" s="53"/>
      <c r="AD785" s="53"/>
      <c r="AE785" s="53"/>
      <c r="AF785" s="53"/>
      <c r="AG785" s="53"/>
      <c r="AH785" s="53"/>
      <c r="AI785" s="53"/>
      <c r="AJ785" s="53"/>
      <c r="AK785" s="53"/>
      <c r="AL785" s="53"/>
      <c r="AM785" s="53"/>
      <c r="AN785" s="53"/>
      <c r="AO785" s="53"/>
      <c r="AP785" s="53"/>
      <c r="AQ785" s="53"/>
      <c r="AR785" s="53"/>
      <c r="AS785" s="53"/>
      <c r="AT785" s="53"/>
      <c r="AU785" s="53"/>
      <c r="AV785" s="53"/>
      <c r="AW785" s="53"/>
      <c r="AX785" s="53"/>
      <c r="AY785" s="53"/>
      <c r="AZ785" s="53"/>
      <c r="BA785" s="53"/>
      <c r="BB785" s="25"/>
      <c r="BC785" s="25"/>
      <c r="BD785" s="25"/>
    </row>
    <row r="786">
      <c r="A786" s="53"/>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c r="AA786" s="53"/>
      <c r="AB786" s="53"/>
      <c r="AC786" s="53"/>
      <c r="AD786" s="53"/>
      <c r="AE786" s="53"/>
      <c r="AF786" s="53"/>
      <c r="AG786" s="53"/>
      <c r="AH786" s="53"/>
      <c r="AI786" s="53"/>
      <c r="AJ786" s="53"/>
      <c r="AK786" s="53"/>
      <c r="AL786" s="53"/>
      <c r="AM786" s="53"/>
      <c r="AN786" s="53"/>
      <c r="AO786" s="53"/>
      <c r="AP786" s="53"/>
      <c r="AQ786" s="53"/>
      <c r="AR786" s="53"/>
      <c r="AS786" s="53"/>
      <c r="AT786" s="53"/>
      <c r="AU786" s="53"/>
      <c r="AV786" s="53"/>
      <c r="AW786" s="53"/>
      <c r="AX786" s="53"/>
      <c r="AY786" s="53"/>
      <c r="AZ786" s="53"/>
      <c r="BA786" s="53"/>
      <c r="BB786" s="25"/>
      <c r="BC786" s="25"/>
      <c r="BD786" s="25"/>
    </row>
    <row r="787">
      <c r="A787" s="53"/>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c r="AA787" s="53"/>
      <c r="AB787" s="53"/>
      <c r="AC787" s="53"/>
      <c r="AD787" s="53"/>
      <c r="AE787" s="53"/>
      <c r="AF787" s="53"/>
      <c r="AG787" s="53"/>
      <c r="AH787" s="53"/>
      <c r="AI787" s="53"/>
      <c r="AJ787" s="53"/>
      <c r="AK787" s="53"/>
      <c r="AL787" s="53"/>
      <c r="AM787" s="53"/>
      <c r="AN787" s="53"/>
      <c r="AO787" s="53"/>
      <c r="AP787" s="53"/>
      <c r="AQ787" s="53"/>
      <c r="AR787" s="53"/>
      <c r="AS787" s="53"/>
      <c r="AT787" s="53"/>
      <c r="AU787" s="53"/>
      <c r="AV787" s="53"/>
      <c r="AW787" s="53"/>
      <c r="AX787" s="53"/>
      <c r="AY787" s="53"/>
      <c r="AZ787" s="53"/>
      <c r="BA787" s="53"/>
      <c r="BB787" s="25"/>
      <c r="BC787" s="25"/>
      <c r="BD787" s="25"/>
    </row>
    <row r="788">
      <c r="A788" s="53"/>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c r="AA788" s="53"/>
      <c r="AB788" s="53"/>
      <c r="AC788" s="53"/>
      <c r="AD788" s="53"/>
      <c r="AE788" s="53"/>
      <c r="AF788" s="53"/>
      <c r="AG788" s="53"/>
      <c r="AH788" s="53"/>
      <c r="AI788" s="53"/>
      <c r="AJ788" s="53"/>
      <c r="AK788" s="53"/>
      <c r="AL788" s="53"/>
      <c r="AM788" s="53"/>
      <c r="AN788" s="53"/>
      <c r="AO788" s="53"/>
      <c r="AP788" s="53"/>
      <c r="AQ788" s="53"/>
      <c r="AR788" s="53"/>
      <c r="AS788" s="53"/>
      <c r="AT788" s="53"/>
      <c r="AU788" s="53"/>
      <c r="AV788" s="53"/>
      <c r="AW788" s="53"/>
      <c r="AX788" s="53"/>
      <c r="AY788" s="53"/>
      <c r="AZ788" s="53"/>
      <c r="BA788" s="53"/>
      <c r="BB788" s="25"/>
      <c r="BC788" s="25"/>
      <c r="BD788" s="25"/>
    </row>
    <row r="789">
      <c r="A789" s="53"/>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c r="AA789" s="53"/>
      <c r="AB789" s="53"/>
      <c r="AC789" s="53"/>
      <c r="AD789" s="53"/>
      <c r="AE789" s="53"/>
      <c r="AF789" s="53"/>
      <c r="AG789" s="53"/>
      <c r="AH789" s="53"/>
      <c r="AI789" s="53"/>
      <c r="AJ789" s="53"/>
      <c r="AK789" s="53"/>
      <c r="AL789" s="53"/>
      <c r="AM789" s="53"/>
      <c r="AN789" s="53"/>
      <c r="AO789" s="53"/>
      <c r="AP789" s="53"/>
      <c r="AQ789" s="53"/>
      <c r="AR789" s="53"/>
      <c r="AS789" s="53"/>
      <c r="AT789" s="53"/>
      <c r="AU789" s="53"/>
      <c r="AV789" s="53"/>
      <c r="AW789" s="53"/>
      <c r="AX789" s="53"/>
      <c r="AY789" s="53"/>
      <c r="AZ789" s="53"/>
      <c r="BA789" s="53"/>
      <c r="BB789" s="25"/>
      <c r="BC789" s="25"/>
      <c r="BD789" s="25"/>
    </row>
    <row r="790">
      <c r="A790" s="53"/>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c r="AA790" s="53"/>
      <c r="AB790" s="53"/>
      <c r="AC790" s="53"/>
      <c r="AD790" s="53"/>
      <c r="AE790" s="53"/>
      <c r="AF790" s="53"/>
      <c r="AG790" s="53"/>
      <c r="AH790" s="53"/>
      <c r="AI790" s="53"/>
      <c r="AJ790" s="53"/>
      <c r="AK790" s="53"/>
      <c r="AL790" s="53"/>
      <c r="AM790" s="53"/>
      <c r="AN790" s="53"/>
      <c r="AO790" s="53"/>
      <c r="AP790" s="53"/>
      <c r="AQ790" s="53"/>
      <c r="AR790" s="53"/>
      <c r="AS790" s="53"/>
      <c r="AT790" s="53"/>
      <c r="AU790" s="53"/>
      <c r="AV790" s="53"/>
      <c r="AW790" s="53"/>
      <c r="AX790" s="53"/>
      <c r="AY790" s="53"/>
      <c r="AZ790" s="53"/>
      <c r="BA790" s="53"/>
      <c r="BB790" s="25"/>
      <c r="BC790" s="25"/>
      <c r="BD790" s="25"/>
    </row>
    <row r="791">
      <c r="A791" s="53"/>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c r="AA791" s="53"/>
      <c r="AB791" s="53"/>
      <c r="AC791" s="53"/>
      <c r="AD791" s="53"/>
      <c r="AE791" s="53"/>
      <c r="AF791" s="53"/>
      <c r="AG791" s="53"/>
      <c r="AH791" s="53"/>
      <c r="AI791" s="53"/>
      <c r="AJ791" s="53"/>
      <c r="AK791" s="53"/>
      <c r="AL791" s="53"/>
      <c r="AM791" s="53"/>
      <c r="AN791" s="53"/>
      <c r="AO791" s="53"/>
      <c r="AP791" s="53"/>
      <c r="AQ791" s="53"/>
      <c r="AR791" s="53"/>
      <c r="AS791" s="53"/>
      <c r="AT791" s="53"/>
      <c r="AU791" s="53"/>
      <c r="AV791" s="53"/>
      <c r="AW791" s="53"/>
      <c r="AX791" s="53"/>
      <c r="AY791" s="53"/>
      <c r="AZ791" s="53"/>
      <c r="BA791" s="53"/>
      <c r="BB791" s="25"/>
      <c r="BC791" s="25"/>
      <c r="BD791" s="25"/>
    </row>
    <row r="792">
      <c r="A792" s="53"/>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c r="AA792" s="53"/>
      <c r="AB792" s="53"/>
      <c r="AC792" s="53"/>
      <c r="AD792" s="53"/>
      <c r="AE792" s="53"/>
      <c r="AF792" s="53"/>
      <c r="AG792" s="53"/>
      <c r="AH792" s="53"/>
      <c r="AI792" s="53"/>
      <c r="AJ792" s="53"/>
      <c r="AK792" s="53"/>
      <c r="AL792" s="53"/>
      <c r="AM792" s="53"/>
      <c r="AN792" s="53"/>
      <c r="AO792" s="53"/>
      <c r="AP792" s="53"/>
      <c r="AQ792" s="53"/>
      <c r="AR792" s="53"/>
      <c r="AS792" s="53"/>
      <c r="AT792" s="53"/>
      <c r="AU792" s="53"/>
      <c r="AV792" s="53"/>
      <c r="AW792" s="53"/>
      <c r="AX792" s="53"/>
      <c r="AY792" s="53"/>
      <c r="AZ792" s="53"/>
      <c r="BA792" s="53"/>
      <c r="BB792" s="25"/>
      <c r="BC792" s="25"/>
      <c r="BD792" s="25"/>
    </row>
    <row r="793">
      <c r="A793" s="53"/>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c r="AA793" s="53"/>
      <c r="AB793" s="53"/>
      <c r="AC793" s="53"/>
      <c r="AD793" s="53"/>
      <c r="AE793" s="53"/>
      <c r="AF793" s="53"/>
      <c r="AG793" s="53"/>
      <c r="AH793" s="53"/>
      <c r="AI793" s="53"/>
      <c r="AJ793" s="53"/>
      <c r="AK793" s="53"/>
      <c r="AL793" s="53"/>
      <c r="AM793" s="53"/>
      <c r="AN793" s="53"/>
      <c r="AO793" s="53"/>
      <c r="AP793" s="53"/>
      <c r="AQ793" s="53"/>
      <c r="AR793" s="53"/>
      <c r="AS793" s="53"/>
      <c r="AT793" s="53"/>
      <c r="AU793" s="53"/>
      <c r="AV793" s="53"/>
      <c r="AW793" s="53"/>
      <c r="AX793" s="53"/>
      <c r="AY793" s="53"/>
      <c r="AZ793" s="53"/>
      <c r="BA793" s="53"/>
      <c r="BB793" s="25"/>
      <c r="BC793" s="25"/>
      <c r="BD793" s="25"/>
    </row>
    <row r="794">
      <c r="A794" s="53"/>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c r="AA794" s="53"/>
      <c r="AB794" s="53"/>
      <c r="AC794" s="53"/>
      <c r="AD794" s="53"/>
      <c r="AE794" s="53"/>
      <c r="AF794" s="53"/>
      <c r="AG794" s="53"/>
      <c r="AH794" s="53"/>
      <c r="AI794" s="53"/>
      <c r="AJ794" s="53"/>
      <c r="AK794" s="53"/>
      <c r="AL794" s="53"/>
      <c r="AM794" s="53"/>
      <c r="AN794" s="53"/>
      <c r="AO794" s="53"/>
      <c r="AP794" s="53"/>
      <c r="AQ794" s="53"/>
      <c r="AR794" s="53"/>
      <c r="AS794" s="53"/>
      <c r="AT794" s="53"/>
      <c r="AU794" s="53"/>
      <c r="AV794" s="53"/>
      <c r="AW794" s="53"/>
      <c r="AX794" s="53"/>
      <c r="AY794" s="53"/>
      <c r="AZ794" s="53"/>
      <c r="BA794" s="53"/>
      <c r="BB794" s="25"/>
      <c r="BC794" s="25"/>
      <c r="BD794" s="25"/>
    </row>
    <row r="795">
      <c r="A795" s="53"/>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c r="AA795" s="53"/>
      <c r="AB795" s="53"/>
      <c r="AC795" s="53"/>
      <c r="AD795" s="53"/>
      <c r="AE795" s="53"/>
      <c r="AF795" s="53"/>
      <c r="AG795" s="53"/>
      <c r="AH795" s="53"/>
      <c r="AI795" s="53"/>
      <c r="AJ795" s="53"/>
      <c r="AK795" s="53"/>
      <c r="AL795" s="53"/>
      <c r="AM795" s="53"/>
      <c r="AN795" s="53"/>
      <c r="AO795" s="53"/>
      <c r="AP795" s="53"/>
      <c r="AQ795" s="53"/>
      <c r="AR795" s="53"/>
      <c r="AS795" s="53"/>
      <c r="AT795" s="53"/>
      <c r="AU795" s="53"/>
      <c r="AV795" s="53"/>
      <c r="AW795" s="53"/>
      <c r="AX795" s="53"/>
      <c r="AY795" s="53"/>
      <c r="AZ795" s="53"/>
      <c r="BA795" s="53"/>
      <c r="BB795" s="25"/>
      <c r="BC795" s="25"/>
      <c r="BD795" s="25"/>
    </row>
    <row r="796">
      <c r="A796" s="53"/>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c r="AA796" s="53"/>
      <c r="AB796" s="53"/>
      <c r="AC796" s="53"/>
      <c r="AD796" s="53"/>
      <c r="AE796" s="53"/>
      <c r="AF796" s="53"/>
      <c r="AG796" s="53"/>
      <c r="AH796" s="53"/>
      <c r="AI796" s="53"/>
      <c r="AJ796" s="53"/>
      <c r="AK796" s="53"/>
      <c r="AL796" s="53"/>
      <c r="AM796" s="53"/>
      <c r="AN796" s="53"/>
      <c r="AO796" s="53"/>
      <c r="AP796" s="53"/>
      <c r="AQ796" s="53"/>
      <c r="AR796" s="53"/>
      <c r="AS796" s="53"/>
      <c r="AT796" s="53"/>
      <c r="AU796" s="53"/>
      <c r="AV796" s="53"/>
      <c r="AW796" s="53"/>
      <c r="AX796" s="53"/>
      <c r="AY796" s="53"/>
      <c r="AZ796" s="53"/>
      <c r="BA796" s="53"/>
      <c r="BB796" s="25"/>
      <c r="BC796" s="25"/>
      <c r="BD796" s="25"/>
    </row>
    <row r="797">
      <c r="A797" s="53"/>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c r="AA797" s="53"/>
      <c r="AB797" s="53"/>
      <c r="AC797" s="53"/>
      <c r="AD797" s="53"/>
      <c r="AE797" s="53"/>
      <c r="AF797" s="53"/>
      <c r="AG797" s="53"/>
      <c r="AH797" s="53"/>
      <c r="AI797" s="53"/>
      <c r="AJ797" s="53"/>
      <c r="AK797" s="53"/>
      <c r="AL797" s="53"/>
      <c r="AM797" s="53"/>
      <c r="AN797" s="53"/>
      <c r="AO797" s="53"/>
      <c r="AP797" s="53"/>
      <c r="AQ797" s="53"/>
      <c r="AR797" s="53"/>
      <c r="AS797" s="53"/>
      <c r="AT797" s="53"/>
      <c r="AU797" s="53"/>
      <c r="AV797" s="53"/>
      <c r="AW797" s="53"/>
      <c r="AX797" s="53"/>
      <c r="AY797" s="53"/>
      <c r="AZ797" s="53"/>
      <c r="BA797" s="53"/>
      <c r="BB797" s="25"/>
      <c r="BC797" s="25"/>
      <c r="BD797" s="25"/>
    </row>
    <row r="798">
      <c r="A798" s="53"/>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c r="AA798" s="53"/>
      <c r="AB798" s="53"/>
      <c r="AC798" s="53"/>
      <c r="AD798" s="53"/>
      <c r="AE798" s="53"/>
      <c r="AF798" s="53"/>
      <c r="AG798" s="53"/>
      <c r="AH798" s="53"/>
      <c r="AI798" s="53"/>
      <c r="AJ798" s="53"/>
      <c r="AK798" s="53"/>
      <c r="AL798" s="53"/>
      <c r="AM798" s="53"/>
      <c r="AN798" s="53"/>
      <c r="AO798" s="53"/>
      <c r="AP798" s="53"/>
      <c r="AQ798" s="53"/>
      <c r="AR798" s="53"/>
      <c r="AS798" s="53"/>
      <c r="AT798" s="53"/>
      <c r="AU798" s="53"/>
      <c r="AV798" s="53"/>
      <c r="AW798" s="53"/>
      <c r="AX798" s="53"/>
      <c r="AY798" s="53"/>
      <c r="AZ798" s="53"/>
      <c r="BA798" s="53"/>
      <c r="BB798" s="25"/>
      <c r="BC798" s="25"/>
      <c r="BD798" s="25"/>
    </row>
    <row r="799">
      <c r="A799" s="53"/>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c r="AA799" s="53"/>
      <c r="AB799" s="53"/>
      <c r="AC799" s="53"/>
      <c r="AD799" s="53"/>
      <c r="AE799" s="53"/>
      <c r="AF799" s="53"/>
      <c r="AG799" s="53"/>
      <c r="AH799" s="53"/>
      <c r="AI799" s="53"/>
      <c r="AJ799" s="53"/>
      <c r="AK799" s="53"/>
      <c r="AL799" s="53"/>
      <c r="AM799" s="53"/>
      <c r="AN799" s="53"/>
      <c r="AO799" s="53"/>
      <c r="AP799" s="53"/>
      <c r="AQ799" s="53"/>
      <c r="AR799" s="53"/>
      <c r="AS799" s="53"/>
      <c r="AT799" s="53"/>
      <c r="AU799" s="53"/>
      <c r="AV799" s="53"/>
      <c r="AW799" s="53"/>
      <c r="AX799" s="53"/>
      <c r="AY799" s="53"/>
      <c r="AZ799" s="53"/>
      <c r="BA799" s="53"/>
      <c r="BB799" s="25"/>
      <c r="BC799" s="25"/>
      <c r="BD799" s="25"/>
    </row>
    <row r="800">
      <c r="A800" s="53"/>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c r="AA800" s="53"/>
      <c r="AB800" s="53"/>
      <c r="AC800" s="53"/>
      <c r="AD800" s="53"/>
      <c r="AE800" s="53"/>
      <c r="AF800" s="53"/>
      <c r="AG800" s="53"/>
      <c r="AH800" s="53"/>
      <c r="AI800" s="53"/>
      <c r="AJ800" s="53"/>
      <c r="AK800" s="53"/>
      <c r="AL800" s="53"/>
      <c r="AM800" s="53"/>
      <c r="AN800" s="53"/>
      <c r="AO800" s="53"/>
      <c r="AP800" s="53"/>
      <c r="AQ800" s="53"/>
      <c r="AR800" s="53"/>
      <c r="AS800" s="53"/>
      <c r="AT800" s="53"/>
      <c r="AU800" s="53"/>
      <c r="AV800" s="53"/>
      <c r="AW800" s="53"/>
      <c r="AX800" s="53"/>
      <c r="AY800" s="53"/>
      <c r="AZ800" s="53"/>
      <c r="BA800" s="53"/>
      <c r="BB800" s="25"/>
      <c r="BC800" s="25"/>
      <c r="BD800" s="25"/>
    </row>
    <row r="801">
      <c r="A801" s="53"/>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c r="AA801" s="53"/>
      <c r="AB801" s="53"/>
      <c r="AC801" s="53"/>
      <c r="AD801" s="53"/>
      <c r="AE801" s="53"/>
      <c r="AF801" s="53"/>
      <c r="AG801" s="53"/>
      <c r="AH801" s="53"/>
      <c r="AI801" s="53"/>
      <c r="AJ801" s="53"/>
      <c r="AK801" s="53"/>
      <c r="AL801" s="53"/>
      <c r="AM801" s="53"/>
      <c r="AN801" s="53"/>
      <c r="AO801" s="53"/>
      <c r="AP801" s="53"/>
      <c r="AQ801" s="53"/>
      <c r="AR801" s="53"/>
      <c r="AS801" s="53"/>
      <c r="AT801" s="53"/>
      <c r="AU801" s="53"/>
      <c r="AV801" s="53"/>
      <c r="AW801" s="53"/>
      <c r="AX801" s="53"/>
      <c r="AY801" s="53"/>
      <c r="AZ801" s="53"/>
      <c r="BA801" s="53"/>
      <c r="BB801" s="25"/>
      <c r="BC801" s="25"/>
      <c r="BD801" s="25"/>
    </row>
    <row r="802">
      <c r="A802" s="53"/>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c r="AA802" s="53"/>
      <c r="AB802" s="53"/>
      <c r="AC802" s="53"/>
      <c r="AD802" s="53"/>
      <c r="AE802" s="53"/>
      <c r="AF802" s="53"/>
      <c r="AG802" s="53"/>
      <c r="AH802" s="53"/>
      <c r="AI802" s="53"/>
      <c r="AJ802" s="53"/>
      <c r="AK802" s="53"/>
      <c r="AL802" s="53"/>
      <c r="AM802" s="53"/>
      <c r="AN802" s="53"/>
      <c r="AO802" s="53"/>
      <c r="AP802" s="53"/>
      <c r="AQ802" s="53"/>
      <c r="AR802" s="53"/>
      <c r="AS802" s="53"/>
      <c r="AT802" s="53"/>
      <c r="AU802" s="53"/>
      <c r="AV802" s="53"/>
      <c r="AW802" s="53"/>
      <c r="AX802" s="53"/>
      <c r="AY802" s="53"/>
      <c r="AZ802" s="53"/>
      <c r="BA802" s="53"/>
      <c r="BB802" s="25"/>
      <c r="BC802" s="25"/>
      <c r="BD802" s="25"/>
    </row>
    <row r="803">
      <c r="A803" s="53"/>
      <c r="B803" s="53"/>
      <c r="C803" s="53"/>
      <c r="D803" s="53"/>
      <c r="E803" s="53"/>
      <c r="F803" s="53"/>
      <c r="G803" s="53"/>
      <c r="H803" s="53"/>
      <c r="I803" s="53"/>
      <c r="J803" s="53"/>
      <c r="K803" s="53"/>
      <c r="L803" s="53"/>
      <c r="M803" s="53"/>
      <c r="N803" s="53"/>
      <c r="O803" s="53"/>
      <c r="P803" s="53"/>
      <c r="Q803" s="53"/>
      <c r="R803" s="53"/>
      <c r="S803" s="53"/>
      <c r="T803" s="53"/>
      <c r="U803" s="53"/>
      <c r="V803" s="53"/>
      <c r="W803" s="53"/>
      <c r="X803" s="53"/>
      <c r="Y803" s="53"/>
      <c r="Z803" s="53"/>
      <c r="AA803" s="53"/>
      <c r="AB803" s="53"/>
      <c r="AC803" s="53"/>
      <c r="AD803" s="53"/>
      <c r="AE803" s="53"/>
      <c r="AF803" s="53"/>
      <c r="AG803" s="53"/>
      <c r="AH803" s="53"/>
      <c r="AI803" s="53"/>
      <c r="AJ803" s="53"/>
      <c r="AK803" s="53"/>
      <c r="AL803" s="53"/>
      <c r="AM803" s="53"/>
      <c r="AN803" s="53"/>
      <c r="AO803" s="53"/>
      <c r="AP803" s="53"/>
      <c r="AQ803" s="53"/>
      <c r="AR803" s="53"/>
      <c r="AS803" s="53"/>
      <c r="AT803" s="53"/>
      <c r="AU803" s="53"/>
      <c r="AV803" s="53"/>
      <c r="AW803" s="53"/>
      <c r="AX803" s="53"/>
      <c r="AY803" s="53"/>
      <c r="AZ803" s="53"/>
      <c r="BA803" s="53"/>
      <c r="BB803" s="25"/>
      <c r="BC803" s="25"/>
      <c r="BD803" s="25"/>
    </row>
    <row r="804">
      <c r="A804" s="53"/>
      <c r="B804" s="53"/>
      <c r="C804" s="53"/>
      <c r="D804" s="53"/>
      <c r="E804" s="53"/>
      <c r="F804" s="53"/>
      <c r="G804" s="53"/>
      <c r="H804" s="53"/>
      <c r="I804" s="53"/>
      <c r="J804" s="53"/>
      <c r="K804" s="53"/>
      <c r="L804" s="53"/>
      <c r="M804" s="53"/>
      <c r="N804" s="53"/>
      <c r="O804" s="53"/>
      <c r="P804" s="53"/>
      <c r="Q804" s="53"/>
      <c r="R804" s="53"/>
      <c r="S804" s="53"/>
      <c r="T804" s="53"/>
      <c r="U804" s="53"/>
      <c r="V804" s="53"/>
      <c r="W804" s="53"/>
      <c r="X804" s="53"/>
      <c r="Y804" s="53"/>
      <c r="Z804" s="53"/>
      <c r="AA804" s="53"/>
      <c r="AB804" s="53"/>
      <c r="AC804" s="53"/>
      <c r="AD804" s="53"/>
      <c r="AE804" s="53"/>
      <c r="AF804" s="53"/>
      <c r="AG804" s="53"/>
      <c r="AH804" s="53"/>
      <c r="AI804" s="53"/>
      <c r="AJ804" s="53"/>
      <c r="AK804" s="53"/>
      <c r="AL804" s="53"/>
      <c r="AM804" s="53"/>
      <c r="AN804" s="53"/>
      <c r="AO804" s="53"/>
      <c r="AP804" s="53"/>
      <c r="AQ804" s="53"/>
      <c r="AR804" s="53"/>
      <c r="AS804" s="53"/>
      <c r="AT804" s="53"/>
      <c r="AU804" s="53"/>
      <c r="AV804" s="53"/>
      <c r="AW804" s="53"/>
      <c r="AX804" s="53"/>
      <c r="AY804" s="53"/>
      <c r="AZ804" s="53"/>
      <c r="BA804" s="53"/>
      <c r="BB804" s="25"/>
      <c r="BC804" s="25"/>
      <c r="BD804" s="25"/>
    </row>
    <row r="805">
      <c r="A805" s="53"/>
      <c r="B805" s="53"/>
      <c r="C805" s="53"/>
      <c r="D805" s="53"/>
      <c r="E805" s="53"/>
      <c r="F805" s="53"/>
      <c r="G805" s="53"/>
      <c r="H805" s="53"/>
      <c r="I805" s="53"/>
      <c r="J805" s="53"/>
      <c r="K805" s="53"/>
      <c r="L805" s="53"/>
      <c r="M805" s="53"/>
      <c r="N805" s="53"/>
      <c r="O805" s="53"/>
      <c r="P805" s="53"/>
      <c r="Q805" s="53"/>
      <c r="R805" s="53"/>
      <c r="S805" s="53"/>
      <c r="T805" s="53"/>
      <c r="U805" s="53"/>
      <c r="V805" s="53"/>
      <c r="W805" s="53"/>
      <c r="X805" s="53"/>
      <c r="Y805" s="53"/>
      <c r="Z805" s="53"/>
      <c r="AA805" s="53"/>
      <c r="AB805" s="53"/>
      <c r="AC805" s="53"/>
      <c r="AD805" s="53"/>
      <c r="AE805" s="53"/>
      <c r="AF805" s="53"/>
      <c r="AG805" s="53"/>
      <c r="AH805" s="53"/>
      <c r="AI805" s="53"/>
      <c r="AJ805" s="53"/>
      <c r="AK805" s="53"/>
      <c r="AL805" s="53"/>
      <c r="AM805" s="53"/>
      <c r="AN805" s="53"/>
      <c r="AO805" s="53"/>
      <c r="AP805" s="53"/>
      <c r="AQ805" s="53"/>
      <c r="AR805" s="53"/>
      <c r="AS805" s="53"/>
      <c r="AT805" s="53"/>
      <c r="AU805" s="53"/>
      <c r="AV805" s="53"/>
      <c r="AW805" s="53"/>
      <c r="AX805" s="53"/>
      <c r="AY805" s="53"/>
      <c r="AZ805" s="53"/>
      <c r="BA805" s="53"/>
      <c r="BB805" s="25"/>
      <c r="BC805" s="25"/>
      <c r="BD805" s="25"/>
    </row>
    <row r="806">
      <c r="A806" s="53"/>
      <c r="B806" s="53"/>
      <c r="C806" s="53"/>
      <c r="D806" s="53"/>
      <c r="E806" s="53"/>
      <c r="F806" s="53"/>
      <c r="G806" s="53"/>
      <c r="H806" s="53"/>
      <c r="I806" s="53"/>
      <c r="J806" s="53"/>
      <c r="K806" s="53"/>
      <c r="L806" s="53"/>
      <c r="M806" s="53"/>
      <c r="N806" s="53"/>
      <c r="O806" s="53"/>
      <c r="P806" s="53"/>
      <c r="Q806" s="53"/>
      <c r="R806" s="53"/>
      <c r="S806" s="53"/>
      <c r="T806" s="53"/>
      <c r="U806" s="53"/>
      <c r="V806" s="53"/>
      <c r="W806" s="53"/>
      <c r="X806" s="53"/>
      <c r="Y806" s="53"/>
      <c r="Z806" s="53"/>
      <c r="AA806" s="53"/>
      <c r="AB806" s="53"/>
      <c r="AC806" s="53"/>
      <c r="AD806" s="53"/>
      <c r="AE806" s="53"/>
      <c r="AF806" s="53"/>
      <c r="AG806" s="53"/>
      <c r="AH806" s="53"/>
      <c r="AI806" s="53"/>
      <c r="AJ806" s="53"/>
      <c r="AK806" s="53"/>
      <c r="AL806" s="53"/>
      <c r="AM806" s="53"/>
      <c r="AN806" s="53"/>
      <c r="AO806" s="53"/>
      <c r="AP806" s="53"/>
      <c r="AQ806" s="53"/>
      <c r="AR806" s="53"/>
      <c r="AS806" s="53"/>
      <c r="AT806" s="53"/>
      <c r="AU806" s="53"/>
      <c r="AV806" s="53"/>
      <c r="AW806" s="53"/>
      <c r="AX806" s="53"/>
      <c r="AY806" s="53"/>
      <c r="AZ806" s="53"/>
      <c r="BA806" s="53"/>
      <c r="BB806" s="25"/>
      <c r="BC806" s="25"/>
      <c r="BD806" s="25"/>
    </row>
    <row r="807">
      <c r="A807" s="53"/>
      <c r="B807" s="53"/>
      <c r="C807" s="53"/>
      <c r="D807" s="53"/>
      <c r="E807" s="53"/>
      <c r="F807" s="53"/>
      <c r="G807" s="53"/>
      <c r="H807" s="53"/>
      <c r="I807" s="53"/>
      <c r="J807" s="53"/>
      <c r="K807" s="53"/>
      <c r="L807" s="53"/>
      <c r="M807" s="53"/>
      <c r="N807" s="53"/>
      <c r="O807" s="53"/>
      <c r="P807" s="53"/>
      <c r="Q807" s="53"/>
      <c r="R807" s="53"/>
      <c r="S807" s="53"/>
      <c r="T807" s="53"/>
      <c r="U807" s="53"/>
      <c r="V807" s="53"/>
      <c r="W807" s="53"/>
      <c r="X807" s="53"/>
      <c r="Y807" s="53"/>
      <c r="Z807" s="53"/>
      <c r="AA807" s="53"/>
      <c r="AB807" s="53"/>
      <c r="AC807" s="53"/>
      <c r="AD807" s="53"/>
      <c r="AE807" s="53"/>
      <c r="AF807" s="53"/>
      <c r="AG807" s="53"/>
      <c r="AH807" s="53"/>
      <c r="AI807" s="53"/>
      <c r="AJ807" s="53"/>
      <c r="AK807" s="53"/>
      <c r="AL807" s="53"/>
      <c r="AM807" s="53"/>
      <c r="AN807" s="53"/>
      <c r="AO807" s="53"/>
      <c r="AP807" s="53"/>
      <c r="AQ807" s="53"/>
      <c r="AR807" s="53"/>
      <c r="AS807" s="53"/>
      <c r="AT807" s="53"/>
      <c r="AU807" s="53"/>
      <c r="AV807" s="53"/>
      <c r="AW807" s="53"/>
      <c r="AX807" s="53"/>
      <c r="AY807" s="53"/>
      <c r="AZ807" s="53"/>
      <c r="BA807" s="53"/>
      <c r="BB807" s="25"/>
      <c r="BC807" s="25"/>
      <c r="BD807" s="25"/>
    </row>
    <row r="808">
      <c r="A808" s="53"/>
      <c r="B808" s="53"/>
      <c r="C808" s="53"/>
      <c r="D808" s="53"/>
      <c r="E808" s="53"/>
      <c r="F808" s="53"/>
      <c r="G808" s="53"/>
      <c r="H808" s="53"/>
      <c r="I808" s="53"/>
      <c r="J808" s="53"/>
      <c r="K808" s="53"/>
      <c r="L808" s="53"/>
      <c r="M808" s="53"/>
      <c r="N808" s="53"/>
      <c r="O808" s="53"/>
      <c r="P808" s="53"/>
      <c r="Q808" s="53"/>
      <c r="R808" s="53"/>
      <c r="S808" s="53"/>
      <c r="T808" s="53"/>
      <c r="U808" s="53"/>
      <c r="V808" s="53"/>
      <c r="W808" s="53"/>
      <c r="X808" s="53"/>
      <c r="Y808" s="53"/>
      <c r="Z808" s="53"/>
      <c r="AA808" s="53"/>
      <c r="AB808" s="53"/>
      <c r="AC808" s="53"/>
      <c r="AD808" s="53"/>
      <c r="AE808" s="53"/>
      <c r="AF808" s="53"/>
      <c r="AG808" s="53"/>
      <c r="AH808" s="53"/>
      <c r="AI808" s="53"/>
      <c r="AJ808" s="53"/>
      <c r="AK808" s="53"/>
      <c r="AL808" s="53"/>
      <c r="AM808" s="53"/>
      <c r="AN808" s="53"/>
      <c r="AO808" s="53"/>
      <c r="AP808" s="53"/>
      <c r="AQ808" s="53"/>
      <c r="AR808" s="53"/>
      <c r="AS808" s="53"/>
      <c r="AT808" s="53"/>
      <c r="AU808" s="53"/>
      <c r="AV808" s="53"/>
      <c r="AW808" s="53"/>
      <c r="AX808" s="53"/>
      <c r="AY808" s="53"/>
      <c r="AZ808" s="53"/>
      <c r="BA808" s="53"/>
      <c r="BB808" s="25"/>
      <c r="BC808" s="25"/>
      <c r="BD808" s="25"/>
    </row>
    <row r="809">
      <c r="A809" s="53"/>
      <c r="B809" s="53"/>
      <c r="C809" s="53"/>
      <c r="D809" s="53"/>
      <c r="E809" s="53"/>
      <c r="F809" s="53"/>
      <c r="G809" s="53"/>
      <c r="H809" s="53"/>
      <c r="I809" s="53"/>
      <c r="J809" s="53"/>
      <c r="K809" s="53"/>
      <c r="L809" s="53"/>
      <c r="M809" s="53"/>
      <c r="N809" s="53"/>
      <c r="O809" s="53"/>
      <c r="P809" s="53"/>
      <c r="Q809" s="53"/>
      <c r="R809" s="53"/>
      <c r="S809" s="53"/>
      <c r="T809" s="53"/>
      <c r="U809" s="53"/>
      <c r="V809" s="53"/>
      <c r="W809" s="53"/>
      <c r="X809" s="53"/>
      <c r="Y809" s="53"/>
      <c r="Z809" s="53"/>
      <c r="AA809" s="53"/>
      <c r="AB809" s="53"/>
      <c r="AC809" s="53"/>
      <c r="AD809" s="53"/>
      <c r="AE809" s="53"/>
      <c r="AF809" s="53"/>
      <c r="AG809" s="53"/>
      <c r="AH809" s="53"/>
      <c r="AI809" s="53"/>
      <c r="AJ809" s="53"/>
      <c r="AK809" s="53"/>
      <c r="AL809" s="53"/>
      <c r="AM809" s="53"/>
      <c r="AN809" s="53"/>
      <c r="AO809" s="53"/>
      <c r="AP809" s="53"/>
      <c r="AQ809" s="53"/>
      <c r="AR809" s="53"/>
      <c r="AS809" s="53"/>
      <c r="AT809" s="53"/>
      <c r="AU809" s="53"/>
      <c r="AV809" s="53"/>
      <c r="AW809" s="53"/>
      <c r="AX809" s="53"/>
      <c r="AY809" s="53"/>
      <c r="AZ809" s="53"/>
      <c r="BA809" s="53"/>
      <c r="BB809" s="25"/>
      <c r="BC809" s="25"/>
      <c r="BD809" s="25"/>
    </row>
    <row r="810">
      <c r="A810" s="53"/>
      <c r="B810" s="53"/>
      <c r="C810" s="53"/>
      <c r="D810" s="53"/>
      <c r="E810" s="53"/>
      <c r="F810" s="53"/>
      <c r="G810" s="53"/>
      <c r="H810" s="53"/>
      <c r="I810" s="53"/>
      <c r="J810" s="53"/>
      <c r="K810" s="53"/>
      <c r="L810" s="53"/>
      <c r="M810" s="53"/>
      <c r="N810" s="53"/>
      <c r="O810" s="53"/>
      <c r="P810" s="53"/>
      <c r="Q810" s="53"/>
      <c r="R810" s="53"/>
      <c r="S810" s="53"/>
      <c r="T810" s="53"/>
      <c r="U810" s="53"/>
      <c r="V810" s="53"/>
      <c r="W810" s="53"/>
      <c r="X810" s="53"/>
      <c r="Y810" s="53"/>
      <c r="Z810" s="53"/>
      <c r="AA810" s="53"/>
      <c r="AB810" s="53"/>
      <c r="AC810" s="53"/>
      <c r="AD810" s="53"/>
      <c r="AE810" s="53"/>
      <c r="AF810" s="53"/>
      <c r="AG810" s="53"/>
      <c r="AH810" s="53"/>
      <c r="AI810" s="53"/>
      <c r="AJ810" s="53"/>
      <c r="AK810" s="53"/>
      <c r="AL810" s="53"/>
      <c r="AM810" s="53"/>
      <c r="AN810" s="53"/>
      <c r="AO810" s="53"/>
      <c r="AP810" s="53"/>
      <c r="AQ810" s="53"/>
      <c r="AR810" s="53"/>
      <c r="AS810" s="53"/>
      <c r="AT810" s="53"/>
      <c r="AU810" s="53"/>
      <c r="AV810" s="53"/>
      <c r="AW810" s="53"/>
      <c r="AX810" s="53"/>
      <c r="AY810" s="53"/>
      <c r="AZ810" s="53"/>
      <c r="BA810" s="53"/>
      <c r="BB810" s="25"/>
      <c r="BC810" s="25"/>
      <c r="BD810" s="25"/>
    </row>
    <row r="811">
      <c r="A811" s="53"/>
      <c r="B811" s="53"/>
      <c r="C811" s="53"/>
      <c r="D811" s="53"/>
      <c r="E811" s="53"/>
      <c r="F811" s="53"/>
      <c r="G811" s="53"/>
      <c r="H811" s="53"/>
      <c r="I811" s="53"/>
      <c r="J811" s="53"/>
      <c r="K811" s="53"/>
      <c r="L811" s="53"/>
      <c r="M811" s="53"/>
      <c r="N811" s="53"/>
      <c r="O811" s="53"/>
      <c r="P811" s="53"/>
      <c r="Q811" s="53"/>
      <c r="R811" s="53"/>
      <c r="S811" s="53"/>
      <c r="T811" s="53"/>
      <c r="U811" s="53"/>
      <c r="V811" s="53"/>
      <c r="W811" s="53"/>
      <c r="X811" s="53"/>
      <c r="Y811" s="53"/>
      <c r="Z811" s="53"/>
      <c r="AA811" s="53"/>
      <c r="AB811" s="53"/>
      <c r="AC811" s="53"/>
      <c r="AD811" s="53"/>
      <c r="AE811" s="53"/>
      <c r="AF811" s="53"/>
      <c r="AG811" s="53"/>
      <c r="AH811" s="53"/>
      <c r="AI811" s="53"/>
      <c r="AJ811" s="53"/>
      <c r="AK811" s="53"/>
      <c r="AL811" s="53"/>
      <c r="AM811" s="53"/>
      <c r="AN811" s="53"/>
      <c r="AO811" s="53"/>
      <c r="AP811" s="53"/>
      <c r="AQ811" s="53"/>
      <c r="AR811" s="53"/>
      <c r="AS811" s="53"/>
      <c r="AT811" s="53"/>
      <c r="AU811" s="53"/>
      <c r="AV811" s="53"/>
      <c r="AW811" s="53"/>
      <c r="AX811" s="53"/>
      <c r="AY811" s="53"/>
      <c r="AZ811" s="53"/>
      <c r="BA811" s="53"/>
      <c r="BB811" s="25"/>
      <c r="BC811" s="25"/>
      <c r="BD811" s="25"/>
    </row>
    <row r="812">
      <c r="A812" s="53"/>
      <c r="B812" s="53"/>
      <c r="C812" s="53"/>
      <c r="D812" s="53"/>
      <c r="E812" s="53"/>
      <c r="F812" s="53"/>
      <c r="G812" s="53"/>
      <c r="H812" s="53"/>
      <c r="I812" s="53"/>
      <c r="J812" s="53"/>
      <c r="K812" s="53"/>
      <c r="L812" s="53"/>
      <c r="M812" s="53"/>
      <c r="N812" s="53"/>
      <c r="O812" s="53"/>
      <c r="P812" s="53"/>
      <c r="Q812" s="53"/>
      <c r="R812" s="53"/>
      <c r="S812" s="53"/>
      <c r="T812" s="53"/>
      <c r="U812" s="53"/>
      <c r="V812" s="53"/>
      <c r="W812" s="53"/>
      <c r="X812" s="53"/>
      <c r="Y812" s="53"/>
      <c r="Z812" s="53"/>
      <c r="AA812" s="53"/>
      <c r="AB812" s="53"/>
      <c r="AC812" s="53"/>
      <c r="AD812" s="53"/>
      <c r="AE812" s="53"/>
      <c r="AF812" s="53"/>
      <c r="AG812" s="53"/>
      <c r="AH812" s="53"/>
      <c r="AI812" s="53"/>
      <c r="AJ812" s="53"/>
      <c r="AK812" s="53"/>
      <c r="AL812" s="53"/>
      <c r="AM812" s="53"/>
      <c r="AN812" s="53"/>
      <c r="AO812" s="53"/>
      <c r="AP812" s="53"/>
      <c r="AQ812" s="53"/>
      <c r="AR812" s="53"/>
      <c r="AS812" s="53"/>
      <c r="AT812" s="53"/>
      <c r="AU812" s="53"/>
      <c r="AV812" s="53"/>
      <c r="AW812" s="53"/>
      <c r="AX812" s="53"/>
      <c r="AY812" s="53"/>
      <c r="AZ812" s="53"/>
      <c r="BA812" s="53"/>
      <c r="BB812" s="25"/>
      <c r="BC812" s="25"/>
      <c r="BD812" s="25"/>
    </row>
    <row r="813">
      <c r="A813" s="53"/>
      <c r="B813" s="53"/>
      <c r="C813" s="53"/>
      <c r="D813" s="53"/>
      <c r="E813" s="53"/>
      <c r="F813" s="53"/>
      <c r="G813" s="53"/>
      <c r="H813" s="53"/>
      <c r="I813" s="53"/>
      <c r="J813" s="53"/>
      <c r="K813" s="53"/>
      <c r="L813" s="53"/>
      <c r="M813" s="53"/>
      <c r="N813" s="53"/>
      <c r="O813" s="53"/>
      <c r="P813" s="53"/>
      <c r="Q813" s="53"/>
      <c r="R813" s="53"/>
      <c r="S813" s="53"/>
      <c r="T813" s="53"/>
      <c r="U813" s="53"/>
      <c r="V813" s="53"/>
      <c r="W813" s="53"/>
      <c r="X813" s="53"/>
      <c r="Y813" s="53"/>
      <c r="Z813" s="53"/>
      <c r="AA813" s="53"/>
      <c r="AB813" s="53"/>
      <c r="AC813" s="53"/>
      <c r="AD813" s="53"/>
      <c r="AE813" s="53"/>
      <c r="AF813" s="53"/>
      <c r="AG813" s="53"/>
      <c r="AH813" s="53"/>
      <c r="AI813" s="53"/>
      <c r="AJ813" s="53"/>
      <c r="AK813" s="53"/>
      <c r="AL813" s="53"/>
      <c r="AM813" s="53"/>
      <c r="AN813" s="53"/>
      <c r="AO813" s="53"/>
      <c r="AP813" s="53"/>
      <c r="AQ813" s="53"/>
      <c r="AR813" s="53"/>
      <c r="AS813" s="53"/>
      <c r="AT813" s="53"/>
      <c r="AU813" s="53"/>
      <c r="AV813" s="53"/>
      <c r="AW813" s="53"/>
      <c r="AX813" s="53"/>
      <c r="AY813" s="53"/>
      <c r="AZ813" s="53"/>
      <c r="BA813" s="53"/>
      <c r="BB813" s="25"/>
      <c r="BC813" s="25"/>
      <c r="BD813" s="25"/>
    </row>
    <row r="814">
      <c r="A814" s="53"/>
      <c r="B814" s="53"/>
      <c r="C814" s="53"/>
      <c r="D814" s="53"/>
      <c r="E814" s="53"/>
      <c r="F814" s="53"/>
      <c r="G814" s="53"/>
      <c r="H814" s="53"/>
      <c r="I814" s="53"/>
      <c r="J814" s="53"/>
      <c r="K814" s="53"/>
      <c r="L814" s="53"/>
      <c r="M814" s="53"/>
      <c r="N814" s="53"/>
      <c r="O814" s="53"/>
      <c r="P814" s="53"/>
      <c r="Q814" s="53"/>
      <c r="R814" s="53"/>
      <c r="S814" s="53"/>
      <c r="T814" s="53"/>
      <c r="U814" s="53"/>
      <c r="V814" s="53"/>
      <c r="W814" s="53"/>
      <c r="X814" s="53"/>
      <c r="Y814" s="53"/>
      <c r="Z814" s="53"/>
      <c r="AA814" s="53"/>
      <c r="AB814" s="53"/>
      <c r="AC814" s="53"/>
      <c r="AD814" s="53"/>
      <c r="AE814" s="53"/>
      <c r="AF814" s="53"/>
      <c r="AG814" s="53"/>
      <c r="AH814" s="53"/>
      <c r="AI814" s="53"/>
      <c r="AJ814" s="53"/>
      <c r="AK814" s="53"/>
      <c r="AL814" s="53"/>
      <c r="AM814" s="53"/>
      <c r="AN814" s="53"/>
      <c r="AO814" s="53"/>
      <c r="AP814" s="53"/>
      <c r="AQ814" s="53"/>
      <c r="AR814" s="53"/>
      <c r="AS814" s="53"/>
      <c r="AT814" s="53"/>
      <c r="AU814" s="53"/>
      <c r="AV814" s="53"/>
      <c r="AW814" s="53"/>
      <c r="AX814" s="53"/>
      <c r="AY814" s="53"/>
      <c r="AZ814" s="53"/>
      <c r="BA814" s="53"/>
      <c r="BB814" s="25"/>
      <c r="BC814" s="25"/>
      <c r="BD814" s="25"/>
    </row>
    <row r="815">
      <c r="A815" s="53"/>
      <c r="B815" s="53"/>
      <c r="C815" s="53"/>
      <c r="D815" s="53"/>
      <c r="E815" s="53"/>
      <c r="F815" s="53"/>
      <c r="G815" s="53"/>
      <c r="H815" s="53"/>
      <c r="I815" s="53"/>
      <c r="J815" s="53"/>
      <c r="K815" s="53"/>
      <c r="L815" s="53"/>
      <c r="M815" s="53"/>
      <c r="N815" s="53"/>
      <c r="O815" s="53"/>
      <c r="P815" s="53"/>
      <c r="Q815" s="53"/>
      <c r="R815" s="53"/>
      <c r="S815" s="53"/>
      <c r="T815" s="53"/>
      <c r="U815" s="53"/>
      <c r="V815" s="53"/>
      <c r="W815" s="53"/>
      <c r="X815" s="53"/>
      <c r="Y815" s="53"/>
      <c r="Z815" s="53"/>
      <c r="AA815" s="53"/>
      <c r="AB815" s="53"/>
      <c r="AC815" s="53"/>
      <c r="AD815" s="53"/>
      <c r="AE815" s="53"/>
      <c r="AF815" s="53"/>
      <c r="AG815" s="53"/>
      <c r="AH815" s="53"/>
      <c r="AI815" s="53"/>
      <c r="AJ815" s="53"/>
      <c r="AK815" s="53"/>
      <c r="AL815" s="53"/>
      <c r="AM815" s="53"/>
      <c r="AN815" s="53"/>
      <c r="AO815" s="53"/>
      <c r="AP815" s="53"/>
      <c r="AQ815" s="53"/>
      <c r="AR815" s="53"/>
      <c r="AS815" s="53"/>
      <c r="AT815" s="53"/>
      <c r="AU815" s="53"/>
      <c r="AV815" s="53"/>
      <c r="AW815" s="53"/>
      <c r="AX815" s="53"/>
      <c r="AY815" s="53"/>
      <c r="AZ815" s="53"/>
      <c r="BA815" s="53"/>
      <c r="BB815" s="25"/>
      <c r="BC815" s="25"/>
      <c r="BD815" s="25"/>
    </row>
    <row r="816">
      <c r="A816" s="53"/>
      <c r="B816" s="53"/>
      <c r="C816" s="53"/>
      <c r="D816" s="53"/>
      <c r="E816" s="53"/>
      <c r="F816" s="53"/>
      <c r="G816" s="53"/>
      <c r="H816" s="53"/>
      <c r="I816" s="53"/>
      <c r="J816" s="53"/>
      <c r="K816" s="53"/>
      <c r="L816" s="53"/>
      <c r="M816" s="53"/>
      <c r="N816" s="53"/>
      <c r="O816" s="53"/>
      <c r="P816" s="53"/>
      <c r="Q816" s="53"/>
      <c r="R816" s="53"/>
      <c r="S816" s="53"/>
      <c r="T816" s="53"/>
      <c r="U816" s="53"/>
      <c r="V816" s="53"/>
      <c r="W816" s="53"/>
      <c r="X816" s="53"/>
      <c r="Y816" s="53"/>
      <c r="Z816" s="53"/>
      <c r="AA816" s="53"/>
      <c r="AB816" s="53"/>
      <c r="AC816" s="53"/>
      <c r="AD816" s="53"/>
      <c r="AE816" s="53"/>
      <c r="AF816" s="53"/>
      <c r="AG816" s="53"/>
      <c r="AH816" s="53"/>
      <c r="AI816" s="53"/>
      <c r="AJ816" s="53"/>
      <c r="AK816" s="53"/>
      <c r="AL816" s="53"/>
      <c r="AM816" s="53"/>
      <c r="AN816" s="53"/>
      <c r="AO816" s="53"/>
      <c r="AP816" s="53"/>
      <c r="AQ816" s="53"/>
      <c r="AR816" s="53"/>
      <c r="AS816" s="53"/>
      <c r="AT816" s="53"/>
      <c r="AU816" s="53"/>
      <c r="AV816" s="53"/>
      <c r="AW816" s="53"/>
      <c r="AX816" s="53"/>
      <c r="AY816" s="53"/>
      <c r="AZ816" s="53"/>
      <c r="BA816" s="53"/>
      <c r="BB816" s="25"/>
      <c r="BC816" s="25"/>
      <c r="BD816" s="25"/>
    </row>
    <row r="817">
      <c r="A817" s="53"/>
      <c r="B817" s="53"/>
      <c r="C817" s="53"/>
      <c r="D817" s="53"/>
      <c r="E817" s="53"/>
      <c r="F817" s="53"/>
      <c r="G817" s="53"/>
      <c r="H817" s="53"/>
      <c r="I817" s="53"/>
      <c r="J817" s="53"/>
      <c r="K817" s="53"/>
      <c r="L817" s="53"/>
      <c r="M817" s="53"/>
      <c r="N817" s="53"/>
      <c r="O817" s="53"/>
      <c r="P817" s="53"/>
      <c r="Q817" s="53"/>
      <c r="R817" s="53"/>
      <c r="S817" s="53"/>
      <c r="T817" s="53"/>
      <c r="U817" s="53"/>
      <c r="V817" s="53"/>
      <c r="W817" s="53"/>
      <c r="X817" s="53"/>
      <c r="Y817" s="53"/>
      <c r="Z817" s="53"/>
      <c r="AA817" s="53"/>
      <c r="AB817" s="53"/>
      <c r="AC817" s="53"/>
      <c r="AD817" s="53"/>
      <c r="AE817" s="53"/>
      <c r="AF817" s="53"/>
      <c r="AG817" s="53"/>
      <c r="AH817" s="53"/>
      <c r="AI817" s="53"/>
      <c r="AJ817" s="53"/>
      <c r="AK817" s="53"/>
      <c r="AL817" s="53"/>
      <c r="AM817" s="53"/>
      <c r="AN817" s="53"/>
      <c r="AO817" s="53"/>
      <c r="AP817" s="53"/>
      <c r="AQ817" s="53"/>
      <c r="AR817" s="53"/>
      <c r="AS817" s="53"/>
      <c r="AT817" s="53"/>
      <c r="AU817" s="53"/>
      <c r="AV817" s="53"/>
      <c r="AW817" s="53"/>
      <c r="AX817" s="53"/>
      <c r="AY817" s="53"/>
      <c r="AZ817" s="53"/>
      <c r="BA817" s="53"/>
      <c r="BB817" s="25"/>
      <c r="BC817" s="25"/>
      <c r="BD817" s="25"/>
    </row>
    <row r="818">
      <c r="A818" s="53"/>
      <c r="B818" s="53"/>
      <c r="C818" s="53"/>
      <c r="D818" s="53"/>
      <c r="E818" s="53"/>
      <c r="F818" s="53"/>
      <c r="G818" s="53"/>
      <c r="H818" s="53"/>
      <c r="I818" s="53"/>
      <c r="J818" s="53"/>
      <c r="K818" s="53"/>
      <c r="L818" s="53"/>
      <c r="M818" s="53"/>
      <c r="N818" s="53"/>
      <c r="O818" s="53"/>
      <c r="P818" s="53"/>
      <c r="Q818" s="53"/>
      <c r="R818" s="53"/>
      <c r="S818" s="53"/>
      <c r="T818" s="53"/>
      <c r="U818" s="53"/>
      <c r="V818" s="53"/>
      <c r="W818" s="53"/>
      <c r="X818" s="53"/>
      <c r="Y818" s="53"/>
      <c r="Z818" s="53"/>
      <c r="AA818" s="53"/>
      <c r="AB818" s="53"/>
      <c r="AC818" s="53"/>
      <c r="AD818" s="53"/>
      <c r="AE818" s="53"/>
      <c r="AF818" s="53"/>
      <c r="AG818" s="53"/>
      <c r="AH818" s="53"/>
      <c r="AI818" s="53"/>
      <c r="AJ818" s="53"/>
      <c r="AK818" s="53"/>
      <c r="AL818" s="53"/>
      <c r="AM818" s="53"/>
      <c r="AN818" s="53"/>
      <c r="AO818" s="53"/>
      <c r="AP818" s="53"/>
      <c r="AQ818" s="53"/>
      <c r="AR818" s="53"/>
      <c r="AS818" s="53"/>
      <c r="AT818" s="53"/>
      <c r="AU818" s="53"/>
      <c r="AV818" s="53"/>
      <c r="AW818" s="53"/>
      <c r="AX818" s="53"/>
      <c r="AY818" s="53"/>
      <c r="AZ818" s="53"/>
      <c r="BA818" s="53"/>
      <c r="BB818" s="25"/>
      <c r="BC818" s="25"/>
      <c r="BD818" s="25"/>
    </row>
    <row r="819">
      <c r="A819" s="53"/>
      <c r="B819" s="53"/>
      <c r="C819" s="53"/>
      <c r="D819" s="53"/>
      <c r="E819" s="53"/>
      <c r="F819" s="53"/>
      <c r="G819" s="53"/>
      <c r="H819" s="53"/>
      <c r="I819" s="53"/>
      <c r="J819" s="53"/>
      <c r="K819" s="53"/>
      <c r="L819" s="53"/>
      <c r="M819" s="53"/>
      <c r="N819" s="53"/>
      <c r="O819" s="53"/>
      <c r="P819" s="53"/>
      <c r="Q819" s="53"/>
      <c r="R819" s="53"/>
      <c r="S819" s="53"/>
      <c r="T819" s="53"/>
      <c r="U819" s="53"/>
      <c r="V819" s="53"/>
      <c r="W819" s="53"/>
      <c r="X819" s="53"/>
      <c r="Y819" s="53"/>
      <c r="Z819" s="53"/>
      <c r="AA819" s="53"/>
      <c r="AB819" s="53"/>
      <c r="AC819" s="53"/>
      <c r="AD819" s="53"/>
      <c r="AE819" s="53"/>
      <c r="AF819" s="53"/>
      <c r="AG819" s="53"/>
      <c r="AH819" s="53"/>
      <c r="AI819" s="53"/>
      <c r="AJ819" s="53"/>
      <c r="AK819" s="53"/>
      <c r="AL819" s="53"/>
      <c r="AM819" s="53"/>
      <c r="AN819" s="53"/>
      <c r="AO819" s="53"/>
      <c r="AP819" s="53"/>
      <c r="AQ819" s="53"/>
      <c r="AR819" s="53"/>
      <c r="AS819" s="53"/>
      <c r="AT819" s="53"/>
      <c r="AU819" s="53"/>
      <c r="AV819" s="53"/>
      <c r="AW819" s="53"/>
      <c r="AX819" s="53"/>
      <c r="AY819" s="53"/>
      <c r="AZ819" s="53"/>
      <c r="BA819" s="53"/>
      <c r="BB819" s="25"/>
      <c r="BC819" s="25"/>
      <c r="BD819" s="25"/>
    </row>
    <row r="820">
      <c r="A820" s="53"/>
      <c r="B820" s="53"/>
      <c r="C820" s="53"/>
      <c r="D820" s="53"/>
      <c r="E820" s="53"/>
      <c r="F820" s="53"/>
      <c r="G820" s="53"/>
      <c r="H820" s="53"/>
      <c r="I820" s="53"/>
      <c r="J820" s="53"/>
      <c r="K820" s="53"/>
      <c r="L820" s="53"/>
      <c r="M820" s="53"/>
      <c r="N820" s="53"/>
      <c r="O820" s="53"/>
      <c r="P820" s="53"/>
      <c r="Q820" s="53"/>
      <c r="R820" s="53"/>
      <c r="S820" s="53"/>
      <c r="T820" s="53"/>
      <c r="U820" s="53"/>
      <c r="V820" s="53"/>
      <c r="W820" s="53"/>
      <c r="X820" s="53"/>
      <c r="Y820" s="53"/>
      <c r="Z820" s="53"/>
      <c r="AA820" s="53"/>
      <c r="AB820" s="53"/>
      <c r="AC820" s="53"/>
      <c r="AD820" s="53"/>
      <c r="AE820" s="53"/>
      <c r="AF820" s="53"/>
      <c r="AG820" s="53"/>
      <c r="AH820" s="53"/>
      <c r="AI820" s="53"/>
      <c r="AJ820" s="53"/>
      <c r="AK820" s="53"/>
      <c r="AL820" s="53"/>
      <c r="AM820" s="53"/>
      <c r="AN820" s="53"/>
      <c r="AO820" s="53"/>
      <c r="AP820" s="53"/>
      <c r="AQ820" s="53"/>
      <c r="AR820" s="53"/>
      <c r="AS820" s="53"/>
      <c r="AT820" s="53"/>
      <c r="AU820" s="53"/>
      <c r="AV820" s="53"/>
      <c r="AW820" s="53"/>
      <c r="AX820" s="53"/>
      <c r="AY820" s="53"/>
      <c r="AZ820" s="53"/>
      <c r="BA820" s="53"/>
      <c r="BB820" s="25"/>
      <c r="BC820" s="25"/>
      <c r="BD820" s="25"/>
    </row>
    <row r="821">
      <c r="A821" s="53"/>
      <c r="B821" s="53"/>
      <c r="C821" s="53"/>
      <c r="D821" s="53"/>
      <c r="E821" s="53"/>
      <c r="F821" s="53"/>
      <c r="G821" s="53"/>
      <c r="H821" s="53"/>
      <c r="I821" s="53"/>
      <c r="J821" s="53"/>
      <c r="K821" s="53"/>
      <c r="L821" s="53"/>
      <c r="M821" s="53"/>
      <c r="N821" s="53"/>
      <c r="O821" s="53"/>
      <c r="P821" s="53"/>
      <c r="Q821" s="53"/>
      <c r="R821" s="53"/>
      <c r="S821" s="53"/>
      <c r="T821" s="53"/>
      <c r="U821" s="53"/>
      <c r="V821" s="53"/>
      <c r="W821" s="53"/>
      <c r="X821" s="53"/>
      <c r="Y821" s="53"/>
      <c r="Z821" s="53"/>
      <c r="AA821" s="53"/>
      <c r="AB821" s="53"/>
      <c r="AC821" s="53"/>
      <c r="AD821" s="53"/>
      <c r="AE821" s="53"/>
      <c r="AF821" s="53"/>
      <c r="AG821" s="53"/>
      <c r="AH821" s="53"/>
      <c r="AI821" s="53"/>
      <c r="AJ821" s="53"/>
      <c r="AK821" s="53"/>
      <c r="AL821" s="53"/>
      <c r="AM821" s="53"/>
      <c r="AN821" s="53"/>
      <c r="AO821" s="53"/>
      <c r="AP821" s="53"/>
      <c r="AQ821" s="53"/>
      <c r="AR821" s="53"/>
      <c r="AS821" s="53"/>
      <c r="AT821" s="53"/>
      <c r="AU821" s="53"/>
      <c r="AV821" s="53"/>
      <c r="AW821" s="53"/>
      <c r="AX821" s="53"/>
      <c r="AY821" s="53"/>
      <c r="AZ821" s="53"/>
      <c r="BA821" s="53"/>
      <c r="BB821" s="25"/>
      <c r="BC821" s="25"/>
      <c r="BD821" s="25"/>
    </row>
    <row r="822">
      <c r="A822" s="53"/>
      <c r="B822" s="53"/>
      <c r="C822" s="53"/>
      <c r="D822" s="53"/>
      <c r="E822" s="53"/>
      <c r="F822" s="53"/>
      <c r="G822" s="53"/>
      <c r="H822" s="53"/>
      <c r="I822" s="53"/>
      <c r="J822" s="53"/>
      <c r="K822" s="53"/>
      <c r="L822" s="53"/>
      <c r="M822" s="53"/>
      <c r="N822" s="53"/>
      <c r="O822" s="53"/>
      <c r="P822" s="53"/>
      <c r="Q822" s="53"/>
      <c r="R822" s="53"/>
      <c r="S822" s="53"/>
      <c r="T822" s="53"/>
      <c r="U822" s="53"/>
      <c r="V822" s="53"/>
      <c r="W822" s="53"/>
      <c r="X822" s="53"/>
      <c r="Y822" s="53"/>
      <c r="Z822" s="53"/>
      <c r="AA822" s="53"/>
      <c r="AB822" s="53"/>
      <c r="AC822" s="53"/>
      <c r="AD822" s="53"/>
      <c r="AE822" s="53"/>
      <c r="AF822" s="53"/>
      <c r="AG822" s="53"/>
      <c r="AH822" s="53"/>
      <c r="AI822" s="53"/>
      <c r="AJ822" s="53"/>
      <c r="AK822" s="53"/>
      <c r="AL822" s="53"/>
      <c r="AM822" s="53"/>
      <c r="AN822" s="53"/>
      <c r="AO822" s="53"/>
      <c r="AP822" s="53"/>
      <c r="AQ822" s="53"/>
      <c r="AR822" s="53"/>
      <c r="AS822" s="53"/>
      <c r="AT822" s="53"/>
      <c r="AU822" s="53"/>
      <c r="AV822" s="53"/>
      <c r="AW822" s="53"/>
      <c r="AX822" s="53"/>
      <c r="AY822" s="53"/>
      <c r="AZ822" s="53"/>
      <c r="BA822" s="53"/>
      <c r="BB822" s="25"/>
      <c r="BC822" s="25"/>
      <c r="BD822" s="25"/>
    </row>
    <row r="823">
      <c r="A823" s="53"/>
      <c r="B823" s="53"/>
      <c r="C823" s="53"/>
      <c r="D823" s="53"/>
      <c r="E823" s="53"/>
      <c r="F823" s="53"/>
      <c r="G823" s="53"/>
      <c r="H823" s="53"/>
      <c r="I823" s="53"/>
      <c r="J823" s="53"/>
      <c r="K823" s="53"/>
      <c r="L823" s="53"/>
      <c r="M823" s="53"/>
      <c r="N823" s="53"/>
      <c r="O823" s="53"/>
      <c r="P823" s="53"/>
      <c r="Q823" s="53"/>
      <c r="R823" s="53"/>
      <c r="S823" s="53"/>
      <c r="T823" s="53"/>
      <c r="U823" s="53"/>
      <c r="V823" s="53"/>
      <c r="W823" s="53"/>
      <c r="X823" s="53"/>
      <c r="Y823" s="53"/>
      <c r="Z823" s="53"/>
      <c r="AA823" s="53"/>
      <c r="AB823" s="53"/>
      <c r="AC823" s="53"/>
      <c r="AD823" s="53"/>
      <c r="AE823" s="53"/>
      <c r="AF823" s="53"/>
      <c r="AG823" s="53"/>
      <c r="AH823" s="53"/>
      <c r="AI823" s="53"/>
      <c r="AJ823" s="53"/>
      <c r="AK823" s="53"/>
      <c r="AL823" s="53"/>
      <c r="AM823" s="53"/>
      <c r="AN823" s="53"/>
      <c r="AO823" s="53"/>
      <c r="AP823" s="53"/>
      <c r="AQ823" s="53"/>
      <c r="AR823" s="53"/>
      <c r="AS823" s="53"/>
      <c r="AT823" s="53"/>
      <c r="AU823" s="53"/>
      <c r="AV823" s="53"/>
      <c r="AW823" s="53"/>
      <c r="AX823" s="53"/>
      <c r="AY823" s="53"/>
      <c r="AZ823" s="53"/>
      <c r="BA823" s="53"/>
      <c r="BB823" s="25"/>
      <c r="BC823" s="25"/>
      <c r="BD823" s="25"/>
    </row>
    <row r="824">
      <c r="A824" s="53"/>
      <c r="B824" s="53"/>
      <c r="C824" s="53"/>
      <c r="D824" s="53"/>
      <c r="E824" s="53"/>
      <c r="F824" s="53"/>
      <c r="G824" s="53"/>
      <c r="H824" s="53"/>
      <c r="I824" s="53"/>
      <c r="J824" s="53"/>
      <c r="K824" s="53"/>
      <c r="L824" s="53"/>
      <c r="M824" s="53"/>
      <c r="N824" s="53"/>
      <c r="O824" s="53"/>
      <c r="P824" s="53"/>
      <c r="Q824" s="53"/>
      <c r="R824" s="53"/>
      <c r="S824" s="53"/>
      <c r="T824" s="53"/>
      <c r="U824" s="53"/>
      <c r="V824" s="53"/>
      <c r="W824" s="53"/>
      <c r="X824" s="53"/>
      <c r="Y824" s="53"/>
      <c r="Z824" s="53"/>
      <c r="AA824" s="53"/>
      <c r="AB824" s="53"/>
      <c r="AC824" s="53"/>
      <c r="AD824" s="53"/>
      <c r="AE824" s="53"/>
      <c r="AF824" s="53"/>
      <c r="AG824" s="53"/>
      <c r="AH824" s="53"/>
      <c r="AI824" s="53"/>
      <c r="AJ824" s="53"/>
      <c r="AK824" s="53"/>
      <c r="AL824" s="53"/>
      <c r="AM824" s="53"/>
      <c r="AN824" s="53"/>
      <c r="AO824" s="53"/>
      <c r="AP824" s="53"/>
      <c r="AQ824" s="53"/>
      <c r="AR824" s="53"/>
      <c r="AS824" s="53"/>
      <c r="AT824" s="53"/>
      <c r="AU824" s="53"/>
      <c r="AV824" s="53"/>
      <c r="AW824" s="53"/>
      <c r="AX824" s="53"/>
      <c r="AY824" s="53"/>
      <c r="AZ824" s="53"/>
      <c r="BA824" s="53"/>
      <c r="BB824" s="25"/>
      <c r="BC824" s="25"/>
      <c r="BD824" s="25"/>
    </row>
    <row r="825">
      <c r="A825" s="53"/>
      <c r="B825" s="53"/>
      <c r="C825" s="53"/>
      <c r="D825" s="53"/>
      <c r="E825" s="53"/>
      <c r="F825" s="53"/>
      <c r="G825" s="53"/>
      <c r="H825" s="53"/>
      <c r="I825" s="53"/>
      <c r="J825" s="53"/>
      <c r="K825" s="53"/>
      <c r="L825" s="53"/>
      <c r="M825" s="53"/>
      <c r="N825" s="53"/>
      <c r="O825" s="53"/>
      <c r="P825" s="53"/>
      <c r="Q825" s="53"/>
      <c r="R825" s="53"/>
      <c r="S825" s="53"/>
      <c r="T825" s="53"/>
      <c r="U825" s="53"/>
      <c r="V825" s="53"/>
      <c r="W825" s="53"/>
      <c r="X825" s="53"/>
      <c r="Y825" s="53"/>
      <c r="Z825" s="53"/>
      <c r="AA825" s="53"/>
      <c r="AB825" s="53"/>
      <c r="AC825" s="53"/>
      <c r="AD825" s="53"/>
      <c r="AE825" s="53"/>
      <c r="AF825" s="53"/>
      <c r="AG825" s="53"/>
      <c r="AH825" s="53"/>
      <c r="AI825" s="53"/>
      <c r="AJ825" s="53"/>
      <c r="AK825" s="53"/>
      <c r="AL825" s="53"/>
      <c r="AM825" s="53"/>
      <c r="AN825" s="53"/>
      <c r="AO825" s="53"/>
      <c r="AP825" s="53"/>
      <c r="AQ825" s="53"/>
      <c r="AR825" s="53"/>
      <c r="AS825" s="53"/>
      <c r="AT825" s="53"/>
      <c r="AU825" s="53"/>
      <c r="AV825" s="53"/>
      <c r="AW825" s="53"/>
      <c r="AX825" s="53"/>
      <c r="AY825" s="53"/>
      <c r="AZ825" s="53"/>
      <c r="BA825" s="53"/>
      <c r="BB825" s="25"/>
      <c r="BC825" s="25"/>
      <c r="BD825" s="25"/>
    </row>
    <row r="826">
      <c r="A826" s="53"/>
      <c r="B826" s="53"/>
      <c r="C826" s="53"/>
      <c r="D826" s="53"/>
      <c r="E826" s="53"/>
      <c r="F826" s="53"/>
      <c r="G826" s="53"/>
      <c r="H826" s="53"/>
      <c r="I826" s="53"/>
      <c r="J826" s="53"/>
      <c r="K826" s="53"/>
      <c r="L826" s="53"/>
      <c r="M826" s="53"/>
      <c r="N826" s="53"/>
      <c r="O826" s="53"/>
      <c r="P826" s="53"/>
      <c r="Q826" s="53"/>
      <c r="R826" s="53"/>
      <c r="S826" s="53"/>
      <c r="T826" s="53"/>
      <c r="U826" s="53"/>
      <c r="V826" s="53"/>
      <c r="W826" s="53"/>
      <c r="X826" s="53"/>
      <c r="Y826" s="53"/>
      <c r="Z826" s="53"/>
      <c r="AA826" s="53"/>
      <c r="AB826" s="53"/>
      <c r="AC826" s="53"/>
      <c r="AD826" s="53"/>
      <c r="AE826" s="53"/>
      <c r="AF826" s="53"/>
      <c r="AG826" s="53"/>
      <c r="AH826" s="53"/>
      <c r="AI826" s="53"/>
      <c r="AJ826" s="53"/>
      <c r="AK826" s="53"/>
      <c r="AL826" s="53"/>
      <c r="AM826" s="53"/>
      <c r="AN826" s="53"/>
      <c r="AO826" s="53"/>
      <c r="AP826" s="53"/>
      <c r="AQ826" s="53"/>
      <c r="AR826" s="53"/>
      <c r="AS826" s="53"/>
      <c r="AT826" s="53"/>
      <c r="AU826" s="53"/>
      <c r="AV826" s="53"/>
      <c r="AW826" s="53"/>
      <c r="AX826" s="53"/>
      <c r="AY826" s="53"/>
      <c r="AZ826" s="53"/>
      <c r="BA826" s="53"/>
      <c r="BB826" s="25"/>
      <c r="BC826" s="25"/>
      <c r="BD826" s="25"/>
    </row>
    <row r="827">
      <c r="A827" s="53"/>
      <c r="B827" s="53"/>
      <c r="C827" s="53"/>
      <c r="D827" s="53"/>
      <c r="E827" s="53"/>
      <c r="F827" s="53"/>
      <c r="G827" s="53"/>
      <c r="H827" s="53"/>
      <c r="I827" s="53"/>
      <c r="J827" s="53"/>
      <c r="K827" s="53"/>
      <c r="L827" s="53"/>
      <c r="M827" s="53"/>
      <c r="N827" s="53"/>
      <c r="O827" s="53"/>
      <c r="P827" s="53"/>
      <c r="Q827" s="53"/>
      <c r="R827" s="53"/>
      <c r="S827" s="53"/>
      <c r="T827" s="53"/>
      <c r="U827" s="53"/>
      <c r="V827" s="53"/>
      <c r="W827" s="53"/>
      <c r="X827" s="53"/>
      <c r="Y827" s="53"/>
      <c r="Z827" s="53"/>
      <c r="AA827" s="53"/>
      <c r="AB827" s="53"/>
      <c r="AC827" s="53"/>
      <c r="AD827" s="53"/>
      <c r="AE827" s="53"/>
      <c r="AF827" s="53"/>
      <c r="AG827" s="53"/>
      <c r="AH827" s="53"/>
      <c r="AI827" s="53"/>
      <c r="AJ827" s="53"/>
      <c r="AK827" s="53"/>
      <c r="AL827" s="53"/>
      <c r="AM827" s="53"/>
      <c r="AN827" s="53"/>
      <c r="AO827" s="53"/>
      <c r="AP827" s="53"/>
      <c r="AQ827" s="53"/>
      <c r="AR827" s="53"/>
      <c r="AS827" s="53"/>
      <c r="AT827" s="53"/>
      <c r="AU827" s="53"/>
      <c r="AV827" s="53"/>
      <c r="AW827" s="53"/>
      <c r="AX827" s="53"/>
      <c r="AY827" s="53"/>
      <c r="AZ827" s="53"/>
      <c r="BA827" s="53"/>
      <c r="BB827" s="25"/>
      <c r="BC827" s="25"/>
      <c r="BD827" s="25"/>
    </row>
    <row r="828">
      <c r="A828" s="53"/>
      <c r="B828" s="53"/>
      <c r="C828" s="53"/>
      <c r="D828" s="53"/>
      <c r="E828" s="53"/>
      <c r="F828" s="53"/>
      <c r="G828" s="53"/>
      <c r="H828" s="53"/>
      <c r="I828" s="53"/>
      <c r="J828" s="53"/>
      <c r="K828" s="53"/>
      <c r="L828" s="53"/>
      <c r="M828" s="53"/>
      <c r="N828" s="53"/>
      <c r="O828" s="53"/>
      <c r="P828" s="53"/>
      <c r="Q828" s="53"/>
      <c r="R828" s="53"/>
      <c r="S828" s="53"/>
      <c r="T828" s="53"/>
      <c r="U828" s="53"/>
      <c r="V828" s="53"/>
      <c r="W828" s="53"/>
      <c r="X828" s="53"/>
      <c r="Y828" s="53"/>
      <c r="Z828" s="53"/>
      <c r="AA828" s="53"/>
      <c r="AB828" s="53"/>
      <c r="AC828" s="53"/>
      <c r="AD828" s="53"/>
      <c r="AE828" s="53"/>
      <c r="AF828" s="53"/>
      <c r="AG828" s="53"/>
      <c r="AH828" s="53"/>
      <c r="AI828" s="53"/>
      <c r="AJ828" s="53"/>
      <c r="AK828" s="53"/>
      <c r="AL828" s="53"/>
      <c r="AM828" s="53"/>
      <c r="AN828" s="53"/>
      <c r="AO828" s="53"/>
      <c r="AP828" s="53"/>
      <c r="AQ828" s="53"/>
      <c r="AR828" s="53"/>
      <c r="AS828" s="53"/>
      <c r="AT828" s="53"/>
      <c r="AU828" s="53"/>
      <c r="AV828" s="53"/>
      <c r="AW828" s="53"/>
      <c r="AX828" s="53"/>
      <c r="AY828" s="53"/>
      <c r="AZ828" s="53"/>
      <c r="BA828" s="53"/>
      <c r="BB828" s="25"/>
      <c r="BC828" s="25"/>
      <c r="BD828" s="25"/>
    </row>
    <row r="829">
      <c r="A829" s="53"/>
      <c r="B829" s="53"/>
      <c r="C829" s="53"/>
      <c r="D829" s="53"/>
      <c r="E829" s="53"/>
      <c r="F829" s="53"/>
      <c r="G829" s="53"/>
      <c r="H829" s="53"/>
      <c r="I829" s="53"/>
      <c r="J829" s="53"/>
      <c r="K829" s="53"/>
      <c r="L829" s="53"/>
      <c r="M829" s="53"/>
      <c r="N829" s="53"/>
      <c r="O829" s="53"/>
      <c r="P829" s="53"/>
      <c r="Q829" s="53"/>
      <c r="R829" s="53"/>
      <c r="S829" s="53"/>
      <c r="T829" s="53"/>
      <c r="U829" s="53"/>
      <c r="V829" s="53"/>
      <c r="W829" s="53"/>
      <c r="X829" s="53"/>
      <c r="Y829" s="53"/>
      <c r="Z829" s="53"/>
      <c r="AA829" s="53"/>
      <c r="AB829" s="53"/>
      <c r="AC829" s="53"/>
      <c r="AD829" s="53"/>
      <c r="AE829" s="53"/>
      <c r="AF829" s="53"/>
      <c r="AG829" s="53"/>
      <c r="AH829" s="53"/>
      <c r="AI829" s="53"/>
      <c r="AJ829" s="53"/>
      <c r="AK829" s="53"/>
      <c r="AL829" s="53"/>
      <c r="AM829" s="53"/>
      <c r="AN829" s="53"/>
      <c r="AO829" s="53"/>
      <c r="AP829" s="53"/>
      <c r="AQ829" s="53"/>
      <c r="AR829" s="53"/>
      <c r="AS829" s="53"/>
      <c r="AT829" s="53"/>
      <c r="AU829" s="53"/>
      <c r="AV829" s="53"/>
      <c r="AW829" s="53"/>
      <c r="AX829" s="53"/>
      <c r="AY829" s="53"/>
      <c r="AZ829" s="53"/>
      <c r="BA829" s="53"/>
      <c r="BB829" s="25"/>
      <c r="BC829" s="25"/>
      <c r="BD829" s="25"/>
    </row>
    <row r="830">
      <c r="A830" s="53"/>
      <c r="B830" s="53"/>
      <c r="C830" s="53"/>
      <c r="D830" s="53"/>
      <c r="E830" s="53"/>
      <c r="F830" s="53"/>
      <c r="G830" s="53"/>
      <c r="H830" s="53"/>
      <c r="I830" s="53"/>
      <c r="J830" s="53"/>
      <c r="K830" s="53"/>
      <c r="L830" s="53"/>
      <c r="M830" s="53"/>
      <c r="N830" s="53"/>
      <c r="O830" s="53"/>
      <c r="P830" s="53"/>
      <c r="Q830" s="53"/>
      <c r="R830" s="53"/>
      <c r="S830" s="53"/>
      <c r="T830" s="53"/>
      <c r="U830" s="53"/>
      <c r="V830" s="53"/>
      <c r="W830" s="53"/>
      <c r="X830" s="53"/>
      <c r="Y830" s="53"/>
      <c r="Z830" s="53"/>
      <c r="AA830" s="53"/>
      <c r="AB830" s="53"/>
      <c r="AC830" s="53"/>
      <c r="AD830" s="53"/>
      <c r="AE830" s="53"/>
      <c r="AF830" s="53"/>
      <c r="AG830" s="53"/>
      <c r="AH830" s="53"/>
      <c r="AI830" s="53"/>
      <c r="AJ830" s="53"/>
      <c r="AK830" s="53"/>
      <c r="AL830" s="53"/>
      <c r="AM830" s="53"/>
      <c r="AN830" s="53"/>
      <c r="AO830" s="53"/>
      <c r="AP830" s="53"/>
      <c r="AQ830" s="53"/>
      <c r="AR830" s="53"/>
      <c r="AS830" s="53"/>
      <c r="AT830" s="53"/>
      <c r="AU830" s="53"/>
      <c r="AV830" s="53"/>
      <c r="AW830" s="53"/>
      <c r="AX830" s="53"/>
      <c r="AY830" s="53"/>
      <c r="AZ830" s="53"/>
      <c r="BA830" s="53"/>
      <c r="BB830" s="25"/>
      <c r="BC830" s="25"/>
      <c r="BD830" s="25"/>
    </row>
    <row r="831">
      <c r="A831" s="53"/>
      <c r="B831" s="53"/>
      <c r="C831" s="53"/>
      <c r="D831" s="53"/>
      <c r="E831" s="53"/>
      <c r="F831" s="53"/>
      <c r="G831" s="53"/>
      <c r="H831" s="53"/>
      <c r="I831" s="53"/>
      <c r="J831" s="53"/>
      <c r="K831" s="53"/>
      <c r="L831" s="53"/>
      <c r="M831" s="53"/>
      <c r="N831" s="53"/>
      <c r="O831" s="53"/>
      <c r="P831" s="53"/>
      <c r="Q831" s="53"/>
      <c r="R831" s="53"/>
      <c r="S831" s="53"/>
      <c r="T831" s="53"/>
      <c r="U831" s="53"/>
      <c r="V831" s="53"/>
      <c r="W831" s="53"/>
      <c r="X831" s="53"/>
      <c r="Y831" s="53"/>
      <c r="Z831" s="53"/>
      <c r="AA831" s="53"/>
      <c r="AB831" s="53"/>
      <c r="AC831" s="53"/>
      <c r="AD831" s="53"/>
      <c r="AE831" s="53"/>
      <c r="AF831" s="53"/>
      <c r="AG831" s="53"/>
      <c r="AH831" s="53"/>
      <c r="AI831" s="53"/>
      <c r="AJ831" s="53"/>
      <c r="AK831" s="53"/>
      <c r="AL831" s="53"/>
      <c r="AM831" s="53"/>
      <c r="AN831" s="53"/>
      <c r="AO831" s="53"/>
      <c r="AP831" s="53"/>
      <c r="AQ831" s="53"/>
      <c r="AR831" s="53"/>
      <c r="AS831" s="53"/>
      <c r="AT831" s="53"/>
      <c r="AU831" s="53"/>
      <c r="AV831" s="53"/>
      <c r="AW831" s="53"/>
      <c r="AX831" s="53"/>
      <c r="AY831" s="53"/>
      <c r="AZ831" s="53"/>
      <c r="BA831" s="53"/>
      <c r="BB831" s="25"/>
      <c r="BC831" s="25"/>
      <c r="BD831" s="25"/>
    </row>
    <row r="832">
      <c r="A832" s="53"/>
      <c r="B832" s="53"/>
      <c r="C832" s="53"/>
      <c r="D832" s="53"/>
      <c r="E832" s="53"/>
      <c r="F832" s="53"/>
      <c r="G832" s="53"/>
      <c r="H832" s="53"/>
      <c r="I832" s="53"/>
      <c r="J832" s="53"/>
      <c r="K832" s="53"/>
      <c r="L832" s="53"/>
      <c r="M832" s="53"/>
      <c r="N832" s="53"/>
      <c r="O832" s="53"/>
      <c r="P832" s="53"/>
      <c r="Q832" s="53"/>
      <c r="R832" s="53"/>
      <c r="S832" s="53"/>
      <c r="T832" s="53"/>
      <c r="U832" s="53"/>
      <c r="V832" s="53"/>
      <c r="W832" s="53"/>
      <c r="X832" s="53"/>
      <c r="Y832" s="53"/>
      <c r="Z832" s="53"/>
      <c r="AA832" s="53"/>
      <c r="AB832" s="53"/>
      <c r="AC832" s="53"/>
      <c r="AD832" s="53"/>
      <c r="AE832" s="53"/>
      <c r="AF832" s="53"/>
      <c r="AG832" s="53"/>
      <c r="AH832" s="53"/>
      <c r="AI832" s="53"/>
      <c r="AJ832" s="53"/>
      <c r="AK832" s="53"/>
      <c r="AL832" s="53"/>
      <c r="AM832" s="53"/>
      <c r="AN832" s="53"/>
      <c r="AO832" s="53"/>
      <c r="AP832" s="53"/>
      <c r="AQ832" s="53"/>
      <c r="AR832" s="53"/>
      <c r="AS832" s="53"/>
      <c r="AT832" s="53"/>
      <c r="AU832" s="53"/>
      <c r="AV832" s="53"/>
      <c r="AW832" s="53"/>
      <c r="AX832" s="53"/>
      <c r="AY832" s="53"/>
      <c r="AZ832" s="53"/>
      <c r="BA832" s="53"/>
      <c r="BB832" s="25"/>
      <c r="BC832" s="25"/>
      <c r="BD832" s="25"/>
    </row>
    <row r="833">
      <c r="A833" s="53"/>
      <c r="B833" s="53"/>
      <c r="C833" s="53"/>
      <c r="D833" s="53"/>
      <c r="E833" s="53"/>
      <c r="F833" s="53"/>
      <c r="G833" s="53"/>
      <c r="H833" s="53"/>
      <c r="I833" s="53"/>
      <c r="J833" s="53"/>
      <c r="K833" s="53"/>
      <c r="L833" s="53"/>
      <c r="M833" s="53"/>
      <c r="N833" s="53"/>
      <c r="O833" s="53"/>
      <c r="P833" s="53"/>
      <c r="Q833" s="53"/>
      <c r="R833" s="53"/>
      <c r="S833" s="53"/>
      <c r="T833" s="53"/>
      <c r="U833" s="53"/>
      <c r="V833" s="53"/>
      <c r="W833" s="53"/>
      <c r="X833" s="53"/>
      <c r="Y833" s="53"/>
      <c r="Z833" s="53"/>
      <c r="AA833" s="53"/>
      <c r="AB833" s="53"/>
      <c r="AC833" s="53"/>
      <c r="AD833" s="53"/>
      <c r="AE833" s="53"/>
      <c r="AF833" s="53"/>
      <c r="AG833" s="53"/>
      <c r="AH833" s="53"/>
      <c r="AI833" s="53"/>
      <c r="AJ833" s="53"/>
      <c r="AK833" s="53"/>
      <c r="AL833" s="53"/>
      <c r="AM833" s="53"/>
      <c r="AN833" s="53"/>
      <c r="AO833" s="53"/>
      <c r="AP833" s="53"/>
      <c r="AQ833" s="53"/>
      <c r="AR833" s="53"/>
      <c r="AS833" s="53"/>
      <c r="AT833" s="53"/>
      <c r="AU833" s="53"/>
      <c r="AV833" s="53"/>
      <c r="AW833" s="53"/>
      <c r="AX833" s="53"/>
      <c r="AY833" s="53"/>
      <c r="AZ833" s="53"/>
      <c r="BA833" s="53"/>
      <c r="BB833" s="25"/>
      <c r="BC833" s="25"/>
      <c r="BD833" s="25"/>
    </row>
    <row r="834">
      <c r="A834" s="53"/>
      <c r="B834" s="53"/>
      <c r="C834" s="53"/>
      <c r="D834" s="53"/>
      <c r="E834" s="53"/>
      <c r="F834" s="53"/>
      <c r="G834" s="53"/>
      <c r="H834" s="53"/>
      <c r="I834" s="53"/>
      <c r="J834" s="53"/>
      <c r="K834" s="53"/>
      <c r="L834" s="53"/>
      <c r="M834" s="53"/>
      <c r="N834" s="53"/>
      <c r="O834" s="53"/>
      <c r="P834" s="53"/>
      <c r="Q834" s="53"/>
      <c r="R834" s="53"/>
      <c r="S834" s="53"/>
      <c r="T834" s="53"/>
      <c r="U834" s="53"/>
      <c r="V834" s="53"/>
      <c r="W834" s="53"/>
      <c r="X834" s="53"/>
      <c r="Y834" s="53"/>
      <c r="Z834" s="53"/>
      <c r="AA834" s="53"/>
      <c r="AB834" s="53"/>
      <c r="AC834" s="53"/>
      <c r="AD834" s="53"/>
      <c r="AE834" s="53"/>
      <c r="AF834" s="53"/>
      <c r="AG834" s="53"/>
      <c r="AH834" s="53"/>
      <c r="AI834" s="53"/>
      <c r="AJ834" s="53"/>
      <c r="AK834" s="53"/>
      <c r="AL834" s="53"/>
      <c r="AM834" s="53"/>
      <c r="AN834" s="53"/>
      <c r="AO834" s="53"/>
      <c r="AP834" s="53"/>
      <c r="AQ834" s="53"/>
      <c r="AR834" s="53"/>
      <c r="AS834" s="53"/>
      <c r="AT834" s="53"/>
      <c r="AU834" s="53"/>
      <c r="AV834" s="53"/>
      <c r="AW834" s="53"/>
      <c r="AX834" s="53"/>
      <c r="AY834" s="53"/>
      <c r="AZ834" s="53"/>
      <c r="BA834" s="53"/>
      <c r="BB834" s="25"/>
      <c r="BC834" s="25"/>
      <c r="BD834" s="25"/>
    </row>
    <row r="835">
      <c r="A835" s="53"/>
      <c r="B835" s="53"/>
      <c r="C835" s="53"/>
      <c r="D835" s="53"/>
      <c r="E835" s="53"/>
      <c r="F835" s="53"/>
      <c r="G835" s="53"/>
      <c r="H835" s="53"/>
      <c r="I835" s="53"/>
      <c r="J835" s="53"/>
      <c r="K835" s="53"/>
      <c r="L835" s="53"/>
      <c r="M835" s="53"/>
      <c r="N835" s="53"/>
      <c r="O835" s="53"/>
      <c r="P835" s="53"/>
      <c r="Q835" s="53"/>
      <c r="R835" s="53"/>
      <c r="S835" s="53"/>
      <c r="T835" s="53"/>
      <c r="U835" s="53"/>
      <c r="V835" s="53"/>
      <c r="W835" s="53"/>
      <c r="X835" s="53"/>
      <c r="Y835" s="53"/>
      <c r="Z835" s="53"/>
      <c r="AA835" s="53"/>
      <c r="AB835" s="53"/>
      <c r="AC835" s="53"/>
      <c r="AD835" s="53"/>
      <c r="AE835" s="53"/>
      <c r="AF835" s="53"/>
      <c r="AG835" s="53"/>
      <c r="AH835" s="53"/>
      <c r="AI835" s="53"/>
      <c r="AJ835" s="53"/>
      <c r="AK835" s="53"/>
      <c r="AL835" s="53"/>
      <c r="AM835" s="53"/>
      <c r="AN835" s="53"/>
      <c r="AO835" s="53"/>
      <c r="AP835" s="53"/>
      <c r="AQ835" s="53"/>
      <c r="AR835" s="53"/>
      <c r="AS835" s="53"/>
      <c r="AT835" s="53"/>
      <c r="AU835" s="53"/>
      <c r="AV835" s="53"/>
      <c r="AW835" s="53"/>
      <c r="AX835" s="53"/>
      <c r="AY835" s="53"/>
      <c r="AZ835" s="53"/>
      <c r="BA835" s="53"/>
      <c r="BB835" s="25"/>
      <c r="BC835" s="25"/>
      <c r="BD835" s="25"/>
    </row>
    <row r="836">
      <c r="A836" s="53"/>
      <c r="B836" s="53"/>
      <c r="C836" s="53"/>
      <c r="D836" s="53"/>
      <c r="E836" s="53"/>
      <c r="F836" s="53"/>
      <c r="G836" s="53"/>
      <c r="H836" s="53"/>
      <c r="I836" s="53"/>
      <c r="J836" s="53"/>
      <c r="K836" s="53"/>
      <c r="L836" s="53"/>
      <c r="M836" s="53"/>
      <c r="N836" s="53"/>
      <c r="O836" s="53"/>
      <c r="P836" s="53"/>
      <c r="Q836" s="53"/>
      <c r="R836" s="53"/>
      <c r="S836" s="53"/>
      <c r="T836" s="53"/>
      <c r="U836" s="53"/>
      <c r="V836" s="53"/>
      <c r="W836" s="53"/>
      <c r="X836" s="53"/>
      <c r="Y836" s="53"/>
      <c r="Z836" s="53"/>
      <c r="AA836" s="53"/>
      <c r="AB836" s="53"/>
      <c r="AC836" s="53"/>
      <c r="AD836" s="53"/>
      <c r="AE836" s="53"/>
      <c r="AF836" s="53"/>
      <c r="AG836" s="53"/>
      <c r="AH836" s="53"/>
      <c r="AI836" s="53"/>
      <c r="AJ836" s="53"/>
      <c r="AK836" s="53"/>
      <c r="AL836" s="53"/>
      <c r="AM836" s="53"/>
      <c r="AN836" s="53"/>
      <c r="AO836" s="53"/>
      <c r="AP836" s="53"/>
      <c r="AQ836" s="53"/>
      <c r="AR836" s="53"/>
      <c r="AS836" s="53"/>
      <c r="AT836" s="53"/>
      <c r="AU836" s="53"/>
      <c r="AV836" s="53"/>
      <c r="AW836" s="53"/>
      <c r="AX836" s="53"/>
      <c r="AY836" s="53"/>
      <c r="AZ836" s="53"/>
      <c r="BA836" s="53"/>
      <c r="BB836" s="25"/>
      <c r="BC836" s="25"/>
      <c r="BD836" s="25"/>
    </row>
    <row r="837">
      <c r="A837" s="53"/>
      <c r="B837" s="53"/>
      <c r="C837" s="53"/>
      <c r="D837" s="53"/>
      <c r="E837" s="53"/>
      <c r="F837" s="53"/>
      <c r="G837" s="53"/>
      <c r="H837" s="53"/>
      <c r="I837" s="53"/>
      <c r="J837" s="53"/>
      <c r="K837" s="53"/>
      <c r="L837" s="53"/>
      <c r="M837" s="53"/>
      <c r="N837" s="53"/>
      <c r="O837" s="53"/>
      <c r="P837" s="53"/>
      <c r="Q837" s="53"/>
      <c r="R837" s="53"/>
      <c r="S837" s="53"/>
      <c r="T837" s="53"/>
      <c r="U837" s="53"/>
      <c r="V837" s="53"/>
      <c r="W837" s="53"/>
      <c r="X837" s="53"/>
      <c r="Y837" s="53"/>
      <c r="Z837" s="53"/>
      <c r="AA837" s="53"/>
      <c r="AB837" s="53"/>
      <c r="AC837" s="53"/>
      <c r="AD837" s="53"/>
      <c r="AE837" s="53"/>
      <c r="AF837" s="53"/>
      <c r="AG837" s="53"/>
      <c r="AH837" s="53"/>
      <c r="AI837" s="53"/>
      <c r="AJ837" s="53"/>
      <c r="AK837" s="53"/>
      <c r="AL837" s="53"/>
      <c r="AM837" s="53"/>
      <c r="AN837" s="53"/>
      <c r="AO837" s="53"/>
      <c r="AP837" s="53"/>
      <c r="AQ837" s="53"/>
      <c r="AR837" s="53"/>
      <c r="AS837" s="53"/>
      <c r="AT837" s="53"/>
      <c r="AU837" s="53"/>
      <c r="AV837" s="53"/>
      <c r="AW837" s="53"/>
      <c r="AX837" s="53"/>
      <c r="AY837" s="53"/>
      <c r="AZ837" s="53"/>
      <c r="BA837" s="53"/>
      <c r="BB837" s="25"/>
      <c r="BC837" s="25"/>
      <c r="BD837" s="25"/>
    </row>
    <row r="838">
      <c r="A838" s="53"/>
      <c r="B838" s="53"/>
      <c r="C838" s="53"/>
      <c r="D838" s="53"/>
      <c r="E838" s="53"/>
      <c r="F838" s="53"/>
      <c r="G838" s="53"/>
      <c r="H838" s="53"/>
      <c r="I838" s="53"/>
      <c r="J838" s="53"/>
      <c r="K838" s="53"/>
      <c r="L838" s="53"/>
      <c r="M838" s="53"/>
      <c r="N838" s="53"/>
      <c r="O838" s="53"/>
      <c r="P838" s="53"/>
      <c r="Q838" s="53"/>
      <c r="R838" s="53"/>
      <c r="S838" s="53"/>
      <c r="T838" s="53"/>
      <c r="U838" s="53"/>
      <c r="V838" s="53"/>
      <c r="W838" s="53"/>
      <c r="X838" s="53"/>
      <c r="Y838" s="53"/>
      <c r="Z838" s="53"/>
      <c r="AA838" s="53"/>
      <c r="AB838" s="53"/>
      <c r="AC838" s="53"/>
      <c r="AD838" s="53"/>
      <c r="AE838" s="53"/>
      <c r="AF838" s="53"/>
      <c r="AG838" s="53"/>
      <c r="AH838" s="53"/>
      <c r="AI838" s="53"/>
      <c r="AJ838" s="53"/>
      <c r="AK838" s="53"/>
      <c r="AL838" s="53"/>
      <c r="AM838" s="53"/>
      <c r="AN838" s="53"/>
      <c r="AO838" s="53"/>
      <c r="AP838" s="53"/>
      <c r="AQ838" s="53"/>
      <c r="AR838" s="53"/>
      <c r="AS838" s="53"/>
      <c r="AT838" s="53"/>
      <c r="AU838" s="53"/>
      <c r="AV838" s="53"/>
      <c r="AW838" s="53"/>
      <c r="AX838" s="53"/>
      <c r="AY838" s="53"/>
      <c r="AZ838" s="53"/>
      <c r="BA838" s="53"/>
      <c r="BB838" s="25"/>
      <c r="BC838" s="25"/>
      <c r="BD838" s="25"/>
    </row>
    <row r="839">
      <c r="A839" s="53"/>
      <c r="B839" s="53"/>
      <c r="C839" s="53"/>
      <c r="D839" s="53"/>
      <c r="E839" s="53"/>
      <c r="F839" s="53"/>
      <c r="G839" s="53"/>
      <c r="H839" s="53"/>
      <c r="I839" s="53"/>
      <c r="J839" s="53"/>
      <c r="K839" s="53"/>
      <c r="L839" s="53"/>
      <c r="M839" s="53"/>
      <c r="N839" s="53"/>
      <c r="O839" s="53"/>
      <c r="P839" s="53"/>
      <c r="Q839" s="53"/>
      <c r="R839" s="53"/>
      <c r="S839" s="53"/>
      <c r="T839" s="53"/>
      <c r="U839" s="53"/>
      <c r="V839" s="53"/>
      <c r="W839" s="53"/>
      <c r="X839" s="53"/>
      <c r="Y839" s="53"/>
      <c r="Z839" s="53"/>
      <c r="AA839" s="53"/>
      <c r="AB839" s="53"/>
      <c r="AC839" s="53"/>
      <c r="AD839" s="53"/>
      <c r="AE839" s="53"/>
      <c r="AF839" s="53"/>
      <c r="AG839" s="53"/>
      <c r="AH839" s="53"/>
      <c r="AI839" s="53"/>
      <c r="AJ839" s="53"/>
      <c r="AK839" s="53"/>
      <c r="AL839" s="53"/>
      <c r="AM839" s="53"/>
      <c r="AN839" s="53"/>
      <c r="AO839" s="53"/>
      <c r="AP839" s="53"/>
      <c r="AQ839" s="53"/>
      <c r="AR839" s="53"/>
      <c r="AS839" s="53"/>
      <c r="AT839" s="53"/>
      <c r="AU839" s="53"/>
      <c r="AV839" s="53"/>
      <c r="AW839" s="53"/>
      <c r="AX839" s="53"/>
      <c r="AY839" s="53"/>
      <c r="AZ839" s="53"/>
      <c r="BA839" s="53"/>
      <c r="BB839" s="25"/>
      <c r="BC839" s="25"/>
      <c r="BD839" s="25"/>
    </row>
    <row r="840">
      <c r="A840" s="53"/>
      <c r="B840" s="53"/>
      <c r="C840" s="53"/>
      <c r="D840" s="53"/>
      <c r="E840" s="53"/>
      <c r="F840" s="53"/>
      <c r="G840" s="53"/>
      <c r="H840" s="53"/>
      <c r="I840" s="53"/>
      <c r="J840" s="53"/>
      <c r="K840" s="53"/>
      <c r="L840" s="53"/>
      <c r="M840" s="53"/>
      <c r="N840" s="53"/>
      <c r="O840" s="53"/>
      <c r="P840" s="53"/>
      <c r="Q840" s="53"/>
      <c r="R840" s="53"/>
      <c r="S840" s="53"/>
      <c r="T840" s="53"/>
      <c r="U840" s="53"/>
      <c r="V840" s="53"/>
      <c r="W840" s="53"/>
      <c r="X840" s="53"/>
      <c r="Y840" s="53"/>
      <c r="Z840" s="53"/>
      <c r="AA840" s="53"/>
      <c r="AB840" s="53"/>
      <c r="AC840" s="53"/>
      <c r="AD840" s="53"/>
      <c r="AE840" s="53"/>
      <c r="AF840" s="53"/>
      <c r="AG840" s="53"/>
      <c r="AH840" s="53"/>
      <c r="AI840" s="53"/>
      <c r="AJ840" s="53"/>
      <c r="AK840" s="53"/>
      <c r="AL840" s="53"/>
      <c r="AM840" s="53"/>
      <c r="AN840" s="53"/>
      <c r="AO840" s="53"/>
      <c r="AP840" s="53"/>
      <c r="AQ840" s="53"/>
      <c r="AR840" s="53"/>
      <c r="AS840" s="53"/>
      <c r="AT840" s="53"/>
      <c r="AU840" s="53"/>
      <c r="AV840" s="53"/>
      <c r="AW840" s="53"/>
      <c r="AX840" s="53"/>
      <c r="AY840" s="53"/>
      <c r="AZ840" s="53"/>
      <c r="BA840" s="53"/>
      <c r="BB840" s="25"/>
      <c r="BC840" s="25"/>
      <c r="BD840" s="25"/>
    </row>
    <row r="841">
      <c r="A841" s="53"/>
      <c r="B841" s="53"/>
      <c r="C841" s="53"/>
      <c r="D841" s="53"/>
      <c r="E841" s="53"/>
      <c r="F841" s="53"/>
      <c r="G841" s="53"/>
      <c r="H841" s="53"/>
      <c r="I841" s="53"/>
      <c r="J841" s="53"/>
      <c r="K841" s="53"/>
      <c r="L841" s="53"/>
      <c r="M841" s="53"/>
      <c r="N841" s="53"/>
      <c r="O841" s="53"/>
      <c r="P841" s="53"/>
      <c r="Q841" s="53"/>
      <c r="R841" s="53"/>
      <c r="S841" s="53"/>
      <c r="T841" s="53"/>
      <c r="U841" s="53"/>
      <c r="V841" s="53"/>
      <c r="W841" s="53"/>
      <c r="X841" s="53"/>
      <c r="Y841" s="53"/>
      <c r="Z841" s="53"/>
      <c r="AA841" s="53"/>
      <c r="AB841" s="53"/>
      <c r="AC841" s="53"/>
      <c r="AD841" s="53"/>
      <c r="AE841" s="53"/>
      <c r="AF841" s="53"/>
      <c r="AG841" s="53"/>
      <c r="AH841" s="53"/>
      <c r="AI841" s="53"/>
      <c r="AJ841" s="53"/>
      <c r="AK841" s="53"/>
      <c r="AL841" s="53"/>
      <c r="AM841" s="53"/>
      <c r="AN841" s="53"/>
      <c r="AO841" s="53"/>
      <c r="AP841" s="53"/>
      <c r="AQ841" s="53"/>
      <c r="AR841" s="53"/>
      <c r="AS841" s="53"/>
      <c r="AT841" s="53"/>
      <c r="AU841" s="53"/>
      <c r="AV841" s="53"/>
      <c r="AW841" s="53"/>
      <c r="AX841" s="53"/>
      <c r="AY841" s="53"/>
      <c r="AZ841" s="53"/>
      <c r="BA841" s="53"/>
      <c r="BB841" s="25"/>
      <c r="BC841" s="25"/>
      <c r="BD841" s="25"/>
    </row>
    <row r="842">
      <c r="A842" s="53"/>
      <c r="B842" s="53"/>
      <c r="C842" s="53"/>
      <c r="D842" s="53"/>
      <c r="E842" s="53"/>
      <c r="F842" s="53"/>
      <c r="G842" s="53"/>
      <c r="H842" s="53"/>
      <c r="I842" s="53"/>
      <c r="J842" s="53"/>
      <c r="K842" s="53"/>
      <c r="L842" s="53"/>
      <c r="M842" s="53"/>
      <c r="N842" s="53"/>
      <c r="O842" s="53"/>
      <c r="P842" s="53"/>
      <c r="Q842" s="53"/>
      <c r="R842" s="53"/>
      <c r="S842" s="53"/>
      <c r="T842" s="53"/>
      <c r="U842" s="53"/>
      <c r="V842" s="53"/>
      <c r="W842" s="53"/>
      <c r="X842" s="53"/>
      <c r="Y842" s="53"/>
      <c r="Z842" s="53"/>
      <c r="AA842" s="53"/>
      <c r="AB842" s="53"/>
      <c r="AC842" s="53"/>
      <c r="AD842" s="53"/>
      <c r="AE842" s="53"/>
      <c r="AF842" s="53"/>
      <c r="AG842" s="53"/>
      <c r="AH842" s="53"/>
      <c r="AI842" s="53"/>
      <c r="AJ842" s="53"/>
      <c r="AK842" s="53"/>
      <c r="AL842" s="53"/>
      <c r="AM842" s="53"/>
      <c r="AN842" s="53"/>
      <c r="AO842" s="53"/>
      <c r="AP842" s="53"/>
      <c r="AQ842" s="53"/>
      <c r="AR842" s="53"/>
      <c r="AS842" s="53"/>
      <c r="AT842" s="53"/>
      <c r="AU842" s="53"/>
      <c r="AV842" s="53"/>
      <c r="AW842" s="53"/>
      <c r="AX842" s="53"/>
      <c r="AY842" s="53"/>
      <c r="AZ842" s="53"/>
      <c r="BA842" s="53"/>
      <c r="BB842" s="25"/>
      <c r="BC842" s="25"/>
      <c r="BD842" s="25"/>
    </row>
    <row r="843">
      <c r="A843" s="53"/>
      <c r="B843" s="53"/>
      <c r="C843" s="53"/>
      <c r="D843" s="53"/>
      <c r="E843" s="53"/>
      <c r="F843" s="53"/>
      <c r="G843" s="53"/>
      <c r="H843" s="53"/>
      <c r="I843" s="53"/>
      <c r="J843" s="53"/>
      <c r="K843" s="53"/>
      <c r="L843" s="53"/>
      <c r="M843" s="53"/>
      <c r="N843" s="53"/>
      <c r="O843" s="53"/>
      <c r="P843" s="53"/>
      <c r="Q843" s="53"/>
      <c r="R843" s="53"/>
      <c r="S843" s="53"/>
      <c r="T843" s="53"/>
      <c r="U843" s="53"/>
      <c r="V843" s="53"/>
      <c r="W843" s="53"/>
      <c r="X843" s="53"/>
      <c r="Y843" s="53"/>
      <c r="Z843" s="53"/>
      <c r="AA843" s="53"/>
      <c r="AB843" s="53"/>
      <c r="AC843" s="53"/>
      <c r="AD843" s="53"/>
      <c r="AE843" s="53"/>
      <c r="AF843" s="53"/>
      <c r="AG843" s="53"/>
      <c r="AH843" s="53"/>
      <c r="AI843" s="53"/>
      <c r="AJ843" s="53"/>
      <c r="AK843" s="53"/>
      <c r="AL843" s="53"/>
      <c r="AM843" s="53"/>
      <c r="AN843" s="53"/>
      <c r="AO843" s="53"/>
      <c r="AP843" s="53"/>
      <c r="AQ843" s="53"/>
      <c r="AR843" s="53"/>
      <c r="AS843" s="53"/>
      <c r="AT843" s="53"/>
      <c r="AU843" s="53"/>
      <c r="AV843" s="53"/>
      <c r="AW843" s="53"/>
      <c r="AX843" s="53"/>
      <c r="AY843" s="53"/>
      <c r="AZ843" s="53"/>
      <c r="BA843" s="53"/>
      <c r="BB843" s="25"/>
      <c r="BC843" s="25"/>
      <c r="BD843" s="25"/>
    </row>
    <row r="844">
      <c r="A844" s="53"/>
      <c r="B844" s="53"/>
      <c r="C844" s="53"/>
      <c r="D844" s="53"/>
      <c r="E844" s="53"/>
      <c r="F844" s="53"/>
      <c r="G844" s="53"/>
      <c r="H844" s="53"/>
      <c r="I844" s="53"/>
      <c r="J844" s="53"/>
      <c r="K844" s="53"/>
      <c r="L844" s="53"/>
      <c r="M844" s="53"/>
      <c r="N844" s="53"/>
      <c r="O844" s="53"/>
      <c r="P844" s="53"/>
      <c r="Q844" s="53"/>
      <c r="R844" s="53"/>
      <c r="S844" s="53"/>
      <c r="T844" s="53"/>
      <c r="U844" s="53"/>
      <c r="V844" s="53"/>
      <c r="W844" s="53"/>
      <c r="X844" s="53"/>
      <c r="Y844" s="53"/>
      <c r="Z844" s="53"/>
      <c r="AA844" s="53"/>
      <c r="AB844" s="53"/>
      <c r="AC844" s="53"/>
      <c r="AD844" s="53"/>
      <c r="AE844" s="53"/>
      <c r="AF844" s="53"/>
      <c r="AG844" s="53"/>
      <c r="AH844" s="53"/>
      <c r="AI844" s="53"/>
      <c r="AJ844" s="53"/>
      <c r="AK844" s="53"/>
      <c r="AL844" s="53"/>
      <c r="AM844" s="53"/>
      <c r="AN844" s="53"/>
      <c r="AO844" s="53"/>
      <c r="AP844" s="53"/>
      <c r="AQ844" s="53"/>
      <c r="AR844" s="53"/>
      <c r="AS844" s="53"/>
      <c r="AT844" s="53"/>
      <c r="AU844" s="53"/>
      <c r="AV844" s="53"/>
      <c r="AW844" s="53"/>
      <c r="AX844" s="53"/>
      <c r="AY844" s="53"/>
      <c r="AZ844" s="53"/>
      <c r="BA844" s="53"/>
      <c r="BB844" s="25"/>
      <c r="BC844" s="25"/>
      <c r="BD844" s="25"/>
    </row>
    <row r="845">
      <c r="A845" s="53"/>
      <c r="B845" s="53"/>
      <c r="C845" s="53"/>
      <c r="D845" s="53"/>
      <c r="E845" s="53"/>
      <c r="F845" s="53"/>
      <c r="G845" s="53"/>
      <c r="H845" s="53"/>
      <c r="I845" s="53"/>
      <c r="J845" s="53"/>
      <c r="K845" s="53"/>
      <c r="L845" s="53"/>
      <c r="M845" s="53"/>
      <c r="N845" s="53"/>
      <c r="O845" s="53"/>
      <c r="P845" s="53"/>
      <c r="Q845" s="53"/>
      <c r="R845" s="53"/>
      <c r="S845" s="53"/>
      <c r="T845" s="53"/>
      <c r="U845" s="53"/>
      <c r="V845" s="53"/>
      <c r="W845" s="53"/>
      <c r="X845" s="53"/>
      <c r="Y845" s="53"/>
      <c r="Z845" s="53"/>
      <c r="AA845" s="53"/>
      <c r="AB845" s="53"/>
      <c r="AC845" s="53"/>
      <c r="AD845" s="53"/>
      <c r="AE845" s="53"/>
      <c r="AF845" s="53"/>
      <c r="AG845" s="53"/>
      <c r="AH845" s="53"/>
      <c r="AI845" s="53"/>
      <c r="AJ845" s="53"/>
      <c r="AK845" s="53"/>
      <c r="AL845" s="53"/>
      <c r="AM845" s="53"/>
      <c r="AN845" s="53"/>
      <c r="AO845" s="53"/>
      <c r="AP845" s="53"/>
      <c r="AQ845" s="53"/>
      <c r="AR845" s="53"/>
      <c r="AS845" s="53"/>
      <c r="AT845" s="53"/>
      <c r="AU845" s="53"/>
      <c r="AV845" s="53"/>
      <c r="AW845" s="53"/>
      <c r="AX845" s="53"/>
      <c r="AY845" s="53"/>
      <c r="AZ845" s="53"/>
      <c r="BA845" s="53"/>
      <c r="BB845" s="25"/>
      <c r="BC845" s="25"/>
      <c r="BD845" s="25"/>
    </row>
    <row r="846">
      <c r="A846" s="53"/>
      <c r="B846" s="53"/>
      <c r="C846" s="53"/>
      <c r="D846" s="53"/>
      <c r="E846" s="53"/>
      <c r="F846" s="53"/>
      <c r="G846" s="53"/>
      <c r="H846" s="53"/>
      <c r="I846" s="53"/>
      <c r="J846" s="53"/>
      <c r="K846" s="53"/>
      <c r="L846" s="53"/>
      <c r="M846" s="53"/>
      <c r="N846" s="53"/>
      <c r="O846" s="53"/>
      <c r="P846" s="53"/>
      <c r="Q846" s="53"/>
      <c r="R846" s="53"/>
      <c r="S846" s="53"/>
      <c r="T846" s="53"/>
      <c r="U846" s="53"/>
      <c r="V846" s="53"/>
      <c r="W846" s="53"/>
      <c r="X846" s="53"/>
      <c r="Y846" s="53"/>
      <c r="Z846" s="53"/>
      <c r="AA846" s="53"/>
      <c r="AB846" s="53"/>
      <c r="AC846" s="53"/>
      <c r="AD846" s="53"/>
      <c r="AE846" s="53"/>
      <c r="AF846" s="53"/>
      <c r="AG846" s="53"/>
      <c r="AH846" s="53"/>
      <c r="AI846" s="53"/>
      <c r="AJ846" s="53"/>
      <c r="AK846" s="53"/>
      <c r="AL846" s="53"/>
      <c r="AM846" s="53"/>
      <c r="AN846" s="53"/>
      <c r="AO846" s="53"/>
      <c r="AP846" s="53"/>
      <c r="AQ846" s="53"/>
      <c r="AR846" s="53"/>
      <c r="AS846" s="53"/>
      <c r="AT846" s="53"/>
      <c r="AU846" s="53"/>
      <c r="AV846" s="53"/>
      <c r="AW846" s="53"/>
      <c r="AX846" s="53"/>
      <c r="AY846" s="53"/>
      <c r="AZ846" s="53"/>
      <c r="BA846" s="53"/>
      <c r="BB846" s="25"/>
      <c r="BC846" s="25"/>
      <c r="BD846" s="25"/>
    </row>
    <row r="847">
      <c r="A847" s="53"/>
      <c r="B847" s="53"/>
      <c r="C847" s="53"/>
      <c r="D847" s="53"/>
      <c r="E847" s="53"/>
      <c r="F847" s="53"/>
      <c r="G847" s="53"/>
      <c r="H847" s="53"/>
      <c r="I847" s="53"/>
      <c r="J847" s="53"/>
      <c r="K847" s="53"/>
      <c r="L847" s="53"/>
      <c r="M847" s="53"/>
      <c r="N847" s="53"/>
      <c r="O847" s="53"/>
      <c r="P847" s="53"/>
      <c r="Q847" s="53"/>
      <c r="R847" s="53"/>
      <c r="S847" s="53"/>
      <c r="T847" s="53"/>
      <c r="U847" s="53"/>
      <c r="V847" s="53"/>
      <c r="W847" s="53"/>
      <c r="X847" s="53"/>
      <c r="Y847" s="53"/>
      <c r="Z847" s="53"/>
      <c r="AA847" s="53"/>
      <c r="AB847" s="53"/>
      <c r="AC847" s="53"/>
      <c r="AD847" s="53"/>
      <c r="AE847" s="53"/>
      <c r="AF847" s="53"/>
      <c r="AG847" s="53"/>
      <c r="AH847" s="53"/>
      <c r="AI847" s="53"/>
      <c r="AJ847" s="53"/>
      <c r="AK847" s="53"/>
      <c r="AL847" s="53"/>
      <c r="AM847" s="53"/>
      <c r="AN847" s="53"/>
      <c r="AO847" s="53"/>
      <c r="AP847" s="53"/>
      <c r="AQ847" s="53"/>
      <c r="AR847" s="53"/>
      <c r="AS847" s="53"/>
      <c r="AT847" s="53"/>
      <c r="AU847" s="53"/>
      <c r="AV847" s="53"/>
      <c r="AW847" s="53"/>
      <c r="AX847" s="53"/>
      <c r="AY847" s="53"/>
      <c r="AZ847" s="53"/>
      <c r="BA847" s="53"/>
      <c r="BB847" s="25"/>
      <c r="BC847" s="25"/>
      <c r="BD847" s="25"/>
    </row>
    <row r="848">
      <c r="A848" s="53"/>
      <c r="B848" s="53"/>
      <c r="C848" s="53"/>
      <c r="D848" s="53"/>
      <c r="E848" s="53"/>
      <c r="F848" s="53"/>
      <c r="G848" s="53"/>
      <c r="H848" s="53"/>
      <c r="I848" s="53"/>
      <c r="J848" s="53"/>
      <c r="K848" s="53"/>
      <c r="L848" s="53"/>
      <c r="M848" s="53"/>
      <c r="N848" s="53"/>
      <c r="O848" s="53"/>
      <c r="P848" s="53"/>
      <c r="Q848" s="53"/>
      <c r="R848" s="53"/>
      <c r="S848" s="53"/>
      <c r="T848" s="53"/>
      <c r="U848" s="53"/>
      <c r="V848" s="53"/>
      <c r="W848" s="53"/>
      <c r="X848" s="53"/>
      <c r="Y848" s="53"/>
      <c r="Z848" s="53"/>
      <c r="AA848" s="53"/>
      <c r="AB848" s="53"/>
      <c r="AC848" s="53"/>
      <c r="AD848" s="53"/>
      <c r="AE848" s="53"/>
      <c r="AF848" s="53"/>
      <c r="AG848" s="53"/>
      <c r="AH848" s="53"/>
      <c r="AI848" s="53"/>
      <c r="AJ848" s="53"/>
      <c r="AK848" s="53"/>
      <c r="AL848" s="53"/>
      <c r="AM848" s="53"/>
      <c r="AN848" s="53"/>
      <c r="AO848" s="53"/>
      <c r="AP848" s="53"/>
      <c r="AQ848" s="53"/>
      <c r="AR848" s="53"/>
      <c r="AS848" s="53"/>
      <c r="AT848" s="53"/>
      <c r="AU848" s="53"/>
      <c r="AV848" s="53"/>
      <c r="AW848" s="53"/>
      <c r="AX848" s="53"/>
      <c r="AY848" s="53"/>
      <c r="AZ848" s="53"/>
      <c r="BA848" s="53"/>
      <c r="BB848" s="25"/>
      <c r="BC848" s="25"/>
      <c r="BD848" s="25"/>
    </row>
    <row r="849">
      <c r="A849" s="53"/>
      <c r="B849" s="53"/>
      <c r="C849" s="53"/>
      <c r="D849" s="53"/>
      <c r="E849" s="53"/>
      <c r="F849" s="53"/>
      <c r="G849" s="53"/>
      <c r="H849" s="53"/>
      <c r="I849" s="53"/>
      <c r="J849" s="53"/>
      <c r="K849" s="53"/>
      <c r="L849" s="53"/>
      <c r="M849" s="53"/>
      <c r="N849" s="53"/>
      <c r="O849" s="53"/>
      <c r="P849" s="53"/>
      <c r="Q849" s="53"/>
      <c r="R849" s="53"/>
      <c r="S849" s="53"/>
      <c r="T849" s="53"/>
      <c r="U849" s="53"/>
      <c r="V849" s="53"/>
      <c r="W849" s="53"/>
      <c r="X849" s="53"/>
      <c r="Y849" s="53"/>
      <c r="Z849" s="53"/>
      <c r="AA849" s="53"/>
      <c r="AB849" s="53"/>
      <c r="AC849" s="53"/>
      <c r="AD849" s="53"/>
      <c r="AE849" s="53"/>
      <c r="AF849" s="53"/>
      <c r="AG849" s="53"/>
      <c r="AH849" s="53"/>
      <c r="AI849" s="53"/>
      <c r="AJ849" s="53"/>
      <c r="AK849" s="53"/>
      <c r="AL849" s="53"/>
      <c r="AM849" s="53"/>
      <c r="AN849" s="53"/>
      <c r="AO849" s="53"/>
      <c r="AP849" s="53"/>
      <c r="AQ849" s="53"/>
      <c r="AR849" s="53"/>
      <c r="AS849" s="53"/>
      <c r="AT849" s="53"/>
      <c r="AU849" s="53"/>
      <c r="AV849" s="53"/>
      <c r="AW849" s="53"/>
      <c r="AX849" s="53"/>
      <c r="AY849" s="53"/>
      <c r="AZ849" s="53"/>
      <c r="BA849" s="53"/>
      <c r="BB849" s="25"/>
      <c r="BC849" s="25"/>
      <c r="BD849" s="25"/>
    </row>
    <row r="850">
      <c r="A850" s="53"/>
      <c r="B850" s="53"/>
      <c r="C850" s="53"/>
      <c r="D850" s="53"/>
      <c r="E850" s="53"/>
      <c r="F850" s="53"/>
      <c r="G850" s="53"/>
      <c r="H850" s="53"/>
      <c r="I850" s="53"/>
      <c r="J850" s="53"/>
      <c r="K850" s="53"/>
      <c r="L850" s="53"/>
      <c r="M850" s="53"/>
      <c r="N850" s="53"/>
      <c r="O850" s="53"/>
      <c r="P850" s="53"/>
      <c r="Q850" s="53"/>
      <c r="R850" s="53"/>
      <c r="S850" s="53"/>
      <c r="T850" s="53"/>
      <c r="U850" s="53"/>
      <c r="V850" s="53"/>
      <c r="W850" s="53"/>
      <c r="X850" s="53"/>
      <c r="Y850" s="53"/>
      <c r="Z850" s="53"/>
      <c r="AA850" s="53"/>
      <c r="AB850" s="53"/>
      <c r="AC850" s="53"/>
      <c r="AD850" s="53"/>
      <c r="AE850" s="53"/>
      <c r="AF850" s="53"/>
      <c r="AG850" s="53"/>
      <c r="AH850" s="53"/>
      <c r="AI850" s="53"/>
      <c r="AJ850" s="53"/>
      <c r="AK850" s="53"/>
      <c r="AL850" s="53"/>
      <c r="AM850" s="53"/>
      <c r="AN850" s="53"/>
      <c r="AO850" s="53"/>
      <c r="AP850" s="53"/>
      <c r="AQ850" s="53"/>
      <c r="AR850" s="53"/>
      <c r="AS850" s="53"/>
      <c r="AT850" s="53"/>
      <c r="AU850" s="53"/>
      <c r="AV850" s="53"/>
      <c r="AW850" s="53"/>
      <c r="AX850" s="53"/>
      <c r="AY850" s="53"/>
      <c r="AZ850" s="53"/>
      <c r="BA850" s="53"/>
      <c r="BB850" s="25"/>
      <c r="BC850" s="25"/>
      <c r="BD850" s="25"/>
    </row>
    <row r="851">
      <c r="A851" s="53"/>
      <c r="B851" s="53"/>
      <c r="C851" s="53"/>
      <c r="D851" s="53"/>
      <c r="E851" s="53"/>
      <c r="F851" s="53"/>
      <c r="G851" s="53"/>
      <c r="H851" s="53"/>
      <c r="I851" s="53"/>
      <c r="J851" s="53"/>
      <c r="K851" s="53"/>
      <c r="L851" s="53"/>
      <c r="M851" s="53"/>
      <c r="N851" s="53"/>
      <c r="O851" s="53"/>
      <c r="P851" s="53"/>
      <c r="Q851" s="53"/>
      <c r="R851" s="53"/>
      <c r="S851" s="53"/>
      <c r="T851" s="53"/>
      <c r="U851" s="53"/>
      <c r="V851" s="53"/>
      <c r="W851" s="53"/>
      <c r="X851" s="53"/>
      <c r="Y851" s="53"/>
      <c r="Z851" s="53"/>
      <c r="AA851" s="53"/>
      <c r="AB851" s="53"/>
      <c r="AC851" s="53"/>
      <c r="AD851" s="53"/>
      <c r="AE851" s="53"/>
      <c r="AF851" s="53"/>
      <c r="AG851" s="53"/>
      <c r="AH851" s="53"/>
      <c r="AI851" s="53"/>
      <c r="AJ851" s="53"/>
      <c r="AK851" s="53"/>
      <c r="AL851" s="53"/>
      <c r="AM851" s="53"/>
      <c r="AN851" s="53"/>
      <c r="AO851" s="53"/>
      <c r="AP851" s="53"/>
      <c r="AQ851" s="53"/>
      <c r="AR851" s="53"/>
      <c r="AS851" s="53"/>
      <c r="AT851" s="53"/>
      <c r="AU851" s="53"/>
      <c r="AV851" s="53"/>
      <c r="AW851" s="53"/>
      <c r="AX851" s="53"/>
      <c r="AY851" s="53"/>
      <c r="AZ851" s="53"/>
      <c r="BA851" s="53"/>
      <c r="BB851" s="25"/>
      <c r="BC851" s="25"/>
      <c r="BD851" s="25"/>
    </row>
    <row r="852">
      <c r="A852" s="53"/>
      <c r="B852" s="53"/>
      <c r="C852" s="53"/>
      <c r="D852" s="53"/>
      <c r="E852" s="53"/>
      <c r="F852" s="53"/>
      <c r="G852" s="53"/>
      <c r="H852" s="53"/>
      <c r="I852" s="53"/>
      <c r="J852" s="53"/>
      <c r="K852" s="53"/>
      <c r="L852" s="53"/>
      <c r="M852" s="53"/>
      <c r="N852" s="53"/>
      <c r="O852" s="53"/>
      <c r="P852" s="53"/>
      <c r="Q852" s="53"/>
      <c r="R852" s="53"/>
      <c r="S852" s="53"/>
      <c r="T852" s="53"/>
      <c r="U852" s="53"/>
      <c r="V852" s="53"/>
      <c r="W852" s="53"/>
      <c r="X852" s="53"/>
      <c r="Y852" s="53"/>
      <c r="Z852" s="53"/>
      <c r="AA852" s="53"/>
      <c r="AB852" s="53"/>
      <c r="AC852" s="53"/>
      <c r="AD852" s="53"/>
      <c r="AE852" s="53"/>
      <c r="AF852" s="53"/>
      <c r="AG852" s="53"/>
      <c r="AH852" s="53"/>
      <c r="AI852" s="53"/>
      <c r="AJ852" s="53"/>
      <c r="AK852" s="53"/>
      <c r="AL852" s="53"/>
      <c r="AM852" s="53"/>
      <c r="AN852" s="53"/>
      <c r="AO852" s="53"/>
      <c r="AP852" s="53"/>
      <c r="AQ852" s="53"/>
      <c r="AR852" s="53"/>
      <c r="AS852" s="53"/>
      <c r="AT852" s="53"/>
      <c r="AU852" s="53"/>
      <c r="AV852" s="53"/>
      <c r="AW852" s="53"/>
      <c r="AX852" s="53"/>
      <c r="AY852" s="53"/>
      <c r="AZ852" s="53"/>
      <c r="BA852" s="53"/>
      <c r="BB852" s="25"/>
      <c r="BC852" s="25"/>
      <c r="BD852" s="25"/>
    </row>
    <row r="853">
      <c r="A853" s="53"/>
      <c r="B853" s="53"/>
      <c r="C853" s="53"/>
      <c r="D853" s="53"/>
      <c r="E853" s="53"/>
      <c r="F853" s="53"/>
      <c r="G853" s="53"/>
      <c r="H853" s="53"/>
      <c r="I853" s="53"/>
      <c r="J853" s="53"/>
      <c r="K853" s="53"/>
      <c r="L853" s="53"/>
      <c r="M853" s="53"/>
      <c r="N853" s="53"/>
      <c r="O853" s="53"/>
      <c r="P853" s="53"/>
      <c r="Q853" s="53"/>
      <c r="R853" s="53"/>
      <c r="S853" s="53"/>
      <c r="T853" s="53"/>
      <c r="U853" s="53"/>
      <c r="V853" s="53"/>
      <c r="W853" s="53"/>
      <c r="X853" s="53"/>
      <c r="Y853" s="53"/>
      <c r="Z853" s="53"/>
      <c r="AA853" s="53"/>
      <c r="AB853" s="53"/>
      <c r="AC853" s="53"/>
      <c r="AD853" s="53"/>
      <c r="AE853" s="53"/>
      <c r="AF853" s="53"/>
      <c r="AG853" s="53"/>
      <c r="AH853" s="53"/>
      <c r="AI853" s="53"/>
      <c r="AJ853" s="53"/>
      <c r="AK853" s="53"/>
      <c r="AL853" s="53"/>
      <c r="AM853" s="53"/>
      <c r="AN853" s="53"/>
      <c r="AO853" s="53"/>
      <c r="AP853" s="53"/>
      <c r="AQ853" s="53"/>
      <c r="AR853" s="53"/>
      <c r="AS853" s="53"/>
      <c r="AT853" s="53"/>
      <c r="AU853" s="53"/>
      <c r="AV853" s="53"/>
      <c r="AW853" s="53"/>
      <c r="AX853" s="53"/>
      <c r="AY853" s="53"/>
      <c r="AZ853" s="53"/>
      <c r="BA853" s="53"/>
      <c r="BB853" s="25"/>
      <c r="BC853" s="25"/>
      <c r="BD853" s="25"/>
    </row>
    <row r="854">
      <c r="A854" s="53"/>
      <c r="B854" s="53"/>
      <c r="C854" s="53"/>
      <c r="D854" s="53"/>
      <c r="E854" s="53"/>
      <c r="F854" s="53"/>
      <c r="G854" s="53"/>
      <c r="H854" s="53"/>
      <c r="I854" s="53"/>
      <c r="J854" s="53"/>
      <c r="K854" s="53"/>
      <c r="L854" s="53"/>
      <c r="M854" s="53"/>
      <c r="N854" s="53"/>
      <c r="O854" s="53"/>
      <c r="P854" s="53"/>
      <c r="Q854" s="53"/>
      <c r="R854" s="53"/>
      <c r="S854" s="53"/>
      <c r="T854" s="53"/>
      <c r="U854" s="53"/>
      <c r="V854" s="53"/>
      <c r="W854" s="53"/>
      <c r="X854" s="53"/>
      <c r="Y854" s="53"/>
      <c r="Z854" s="53"/>
      <c r="AA854" s="53"/>
      <c r="AB854" s="53"/>
      <c r="AC854" s="53"/>
      <c r="AD854" s="53"/>
      <c r="AE854" s="53"/>
      <c r="AF854" s="53"/>
      <c r="AG854" s="53"/>
      <c r="AH854" s="53"/>
      <c r="AI854" s="53"/>
      <c r="AJ854" s="53"/>
      <c r="AK854" s="53"/>
      <c r="AL854" s="53"/>
      <c r="AM854" s="53"/>
      <c r="AN854" s="53"/>
      <c r="AO854" s="53"/>
      <c r="AP854" s="53"/>
      <c r="AQ854" s="53"/>
      <c r="AR854" s="53"/>
      <c r="AS854" s="53"/>
      <c r="AT854" s="53"/>
      <c r="AU854" s="53"/>
      <c r="AV854" s="53"/>
      <c r="AW854" s="53"/>
      <c r="AX854" s="53"/>
      <c r="AY854" s="53"/>
      <c r="AZ854" s="53"/>
      <c r="BA854" s="53"/>
      <c r="BB854" s="25"/>
      <c r="BC854" s="25"/>
      <c r="BD854" s="25"/>
    </row>
    <row r="855">
      <c r="A855" s="53"/>
      <c r="B855" s="53"/>
      <c r="C855" s="53"/>
      <c r="D855" s="53"/>
      <c r="E855" s="53"/>
      <c r="F855" s="53"/>
      <c r="G855" s="53"/>
      <c r="H855" s="53"/>
      <c r="I855" s="53"/>
      <c r="J855" s="53"/>
      <c r="K855" s="53"/>
      <c r="L855" s="53"/>
      <c r="M855" s="53"/>
      <c r="N855" s="53"/>
      <c r="O855" s="53"/>
      <c r="P855" s="53"/>
      <c r="Q855" s="53"/>
      <c r="R855" s="53"/>
      <c r="S855" s="53"/>
      <c r="T855" s="53"/>
      <c r="U855" s="53"/>
      <c r="V855" s="53"/>
      <c r="W855" s="53"/>
      <c r="X855" s="53"/>
      <c r="Y855" s="53"/>
      <c r="Z855" s="53"/>
      <c r="AA855" s="53"/>
      <c r="AB855" s="53"/>
      <c r="AC855" s="53"/>
      <c r="AD855" s="53"/>
      <c r="AE855" s="53"/>
      <c r="AF855" s="53"/>
      <c r="AG855" s="53"/>
      <c r="AH855" s="53"/>
      <c r="AI855" s="53"/>
      <c r="AJ855" s="53"/>
      <c r="AK855" s="53"/>
      <c r="AL855" s="53"/>
      <c r="AM855" s="53"/>
      <c r="AN855" s="53"/>
      <c r="AO855" s="53"/>
      <c r="AP855" s="53"/>
      <c r="AQ855" s="53"/>
      <c r="AR855" s="53"/>
      <c r="AS855" s="53"/>
      <c r="AT855" s="53"/>
      <c r="AU855" s="53"/>
      <c r="AV855" s="53"/>
      <c r="AW855" s="53"/>
      <c r="AX855" s="53"/>
      <c r="AY855" s="53"/>
      <c r="AZ855" s="53"/>
      <c r="BA855" s="53"/>
      <c r="BB855" s="25"/>
      <c r="BC855" s="25"/>
      <c r="BD855" s="25"/>
    </row>
    <row r="856">
      <c r="A856" s="53"/>
      <c r="B856" s="53"/>
      <c r="C856" s="53"/>
      <c r="D856" s="53"/>
      <c r="E856" s="53"/>
      <c r="F856" s="53"/>
      <c r="G856" s="53"/>
      <c r="H856" s="53"/>
      <c r="I856" s="53"/>
      <c r="J856" s="53"/>
      <c r="K856" s="53"/>
      <c r="L856" s="53"/>
      <c r="M856" s="53"/>
      <c r="N856" s="53"/>
      <c r="O856" s="53"/>
      <c r="P856" s="53"/>
      <c r="Q856" s="53"/>
      <c r="R856" s="53"/>
      <c r="S856" s="53"/>
      <c r="T856" s="53"/>
      <c r="U856" s="53"/>
      <c r="V856" s="53"/>
      <c r="W856" s="53"/>
      <c r="X856" s="53"/>
      <c r="Y856" s="53"/>
      <c r="Z856" s="53"/>
      <c r="AA856" s="53"/>
      <c r="AB856" s="53"/>
      <c r="AC856" s="53"/>
      <c r="AD856" s="53"/>
      <c r="AE856" s="53"/>
      <c r="AF856" s="53"/>
      <c r="AG856" s="53"/>
      <c r="AH856" s="53"/>
      <c r="AI856" s="53"/>
      <c r="AJ856" s="53"/>
      <c r="AK856" s="53"/>
      <c r="AL856" s="53"/>
      <c r="AM856" s="53"/>
      <c r="AN856" s="53"/>
      <c r="AO856" s="53"/>
      <c r="AP856" s="53"/>
      <c r="AQ856" s="53"/>
      <c r="AR856" s="53"/>
      <c r="AS856" s="53"/>
      <c r="AT856" s="53"/>
      <c r="AU856" s="53"/>
      <c r="AV856" s="53"/>
      <c r="AW856" s="53"/>
      <c r="AX856" s="53"/>
      <c r="AY856" s="53"/>
      <c r="AZ856" s="53"/>
      <c r="BA856" s="53"/>
      <c r="BB856" s="25"/>
      <c r="BC856" s="25"/>
      <c r="BD856" s="25"/>
    </row>
    <row r="857">
      <c r="A857" s="53"/>
      <c r="B857" s="53"/>
      <c r="C857" s="53"/>
      <c r="D857" s="53"/>
      <c r="E857" s="53"/>
      <c r="F857" s="53"/>
      <c r="G857" s="53"/>
      <c r="H857" s="53"/>
      <c r="I857" s="53"/>
      <c r="J857" s="53"/>
      <c r="K857" s="53"/>
      <c r="L857" s="53"/>
      <c r="M857" s="53"/>
      <c r="N857" s="53"/>
      <c r="O857" s="53"/>
      <c r="P857" s="53"/>
      <c r="Q857" s="53"/>
      <c r="R857" s="53"/>
      <c r="S857" s="53"/>
      <c r="T857" s="53"/>
      <c r="U857" s="53"/>
      <c r="V857" s="53"/>
      <c r="W857" s="53"/>
      <c r="X857" s="53"/>
      <c r="Y857" s="53"/>
      <c r="Z857" s="53"/>
      <c r="AA857" s="53"/>
      <c r="AB857" s="53"/>
      <c r="AC857" s="53"/>
      <c r="AD857" s="53"/>
      <c r="AE857" s="53"/>
      <c r="AF857" s="53"/>
      <c r="AG857" s="53"/>
      <c r="AH857" s="53"/>
      <c r="AI857" s="53"/>
      <c r="AJ857" s="53"/>
      <c r="AK857" s="53"/>
      <c r="AL857" s="53"/>
      <c r="AM857" s="53"/>
      <c r="AN857" s="53"/>
      <c r="AO857" s="53"/>
      <c r="AP857" s="53"/>
      <c r="AQ857" s="53"/>
      <c r="AR857" s="53"/>
      <c r="AS857" s="53"/>
      <c r="AT857" s="53"/>
      <c r="AU857" s="53"/>
      <c r="AV857" s="53"/>
      <c r="AW857" s="53"/>
      <c r="AX857" s="53"/>
      <c r="AY857" s="53"/>
      <c r="AZ857" s="53"/>
      <c r="BA857" s="53"/>
      <c r="BB857" s="25"/>
      <c r="BC857" s="25"/>
      <c r="BD857" s="25"/>
    </row>
    <row r="858">
      <c r="A858" s="53"/>
      <c r="B858" s="53"/>
      <c r="C858" s="53"/>
      <c r="D858" s="53"/>
      <c r="E858" s="53"/>
      <c r="F858" s="53"/>
      <c r="G858" s="53"/>
      <c r="H858" s="53"/>
      <c r="I858" s="53"/>
      <c r="J858" s="53"/>
      <c r="K858" s="53"/>
      <c r="L858" s="53"/>
      <c r="M858" s="53"/>
      <c r="N858" s="53"/>
      <c r="O858" s="53"/>
      <c r="P858" s="53"/>
      <c r="Q858" s="53"/>
      <c r="R858" s="53"/>
      <c r="S858" s="53"/>
      <c r="T858" s="53"/>
      <c r="U858" s="53"/>
      <c r="V858" s="53"/>
      <c r="W858" s="53"/>
      <c r="X858" s="53"/>
      <c r="Y858" s="53"/>
      <c r="Z858" s="53"/>
      <c r="AA858" s="53"/>
      <c r="AB858" s="53"/>
      <c r="AC858" s="53"/>
      <c r="AD858" s="53"/>
      <c r="AE858" s="53"/>
      <c r="AF858" s="53"/>
      <c r="AG858" s="53"/>
      <c r="AH858" s="53"/>
      <c r="AI858" s="53"/>
      <c r="AJ858" s="53"/>
      <c r="AK858" s="53"/>
      <c r="AL858" s="53"/>
      <c r="AM858" s="53"/>
      <c r="AN858" s="53"/>
      <c r="AO858" s="53"/>
      <c r="AP858" s="53"/>
      <c r="AQ858" s="53"/>
      <c r="AR858" s="53"/>
      <c r="AS858" s="53"/>
      <c r="AT858" s="53"/>
      <c r="AU858" s="53"/>
      <c r="AV858" s="53"/>
      <c r="AW858" s="53"/>
      <c r="AX858" s="53"/>
      <c r="AY858" s="53"/>
      <c r="AZ858" s="53"/>
      <c r="BA858" s="53"/>
      <c r="BB858" s="25"/>
      <c r="BC858" s="25"/>
      <c r="BD858" s="25"/>
    </row>
    <row r="859">
      <c r="A859" s="53"/>
      <c r="B859" s="53"/>
      <c r="C859" s="53"/>
      <c r="D859" s="53"/>
      <c r="E859" s="53"/>
      <c r="F859" s="53"/>
      <c r="G859" s="53"/>
      <c r="H859" s="53"/>
      <c r="I859" s="53"/>
      <c r="J859" s="53"/>
      <c r="K859" s="53"/>
      <c r="L859" s="53"/>
      <c r="M859" s="53"/>
      <c r="N859" s="53"/>
      <c r="O859" s="53"/>
      <c r="P859" s="53"/>
      <c r="Q859" s="53"/>
      <c r="R859" s="53"/>
      <c r="S859" s="53"/>
      <c r="T859" s="53"/>
      <c r="U859" s="53"/>
      <c r="V859" s="53"/>
      <c r="W859" s="53"/>
      <c r="X859" s="53"/>
      <c r="Y859" s="53"/>
      <c r="Z859" s="53"/>
      <c r="AA859" s="53"/>
      <c r="AB859" s="53"/>
      <c r="AC859" s="53"/>
      <c r="AD859" s="53"/>
      <c r="AE859" s="53"/>
      <c r="AF859" s="53"/>
      <c r="AG859" s="53"/>
      <c r="AH859" s="53"/>
      <c r="AI859" s="53"/>
      <c r="AJ859" s="53"/>
      <c r="AK859" s="53"/>
      <c r="AL859" s="53"/>
      <c r="AM859" s="53"/>
      <c r="AN859" s="53"/>
      <c r="AO859" s="53"/>
      <c r="AP859" s="53"/>
      <c r="AQ859" s="53"/>
      <c r="AR859" s="53"/>
      <c r="AS859" s="53"/>
      <c r="AT859" s="53"/>
      <c r="AU859" s="53"/>
      <c r="AV859" s="53"/>
      <c r="AW859" s="53"/>
      <c r="AX859" s="53"/>
      <c r="AY859" s="53"/>
      <c r="AZ859" s="53"/>
      <c r="BA859" s="53"/>
      <c r="BB859" s="25"/>
      <c r="BC859" s="25"/>
      <c r="BD859" s="25"/>
    </row>
    <row r="860">
      <c r="A860" s="53"/>
      <c r="B860" s="53"/>
      <c r="C860" s="53"/>
      <c r="D860" s="53"/>
      <c r="E860" s="53"/>
      <c r="F860" s="53"/>
      <c r="G860" s="53"/>
      <c r="H860" s="53"/>
      <c r="I860" s="53"/>
      <c r="J860" s="53"/>
      <c r="K860" s="53"/>
      <c r="L860" s="53"/>
      <c r="M860" s="53"/>
      <c r="N860" s="53"/>
      <c r="O860" s="53"/>
      <c r="P860" s="53"/>
      <c r="Q860" s="53"/>
      <c r="R860" s="53"/>
      <c r="S860" s="53"/>
      <c r="T860" s="53"/>
      <c r="U860" s="53"/>
      <c r="V860" s="53"/>
      <c r="W860" s="53"/>
      <c r="X860" s="53"/>
      <c r="Y860" s="53"/>
      <c r="Z860" s="53"/>
      <c r="AA860" s="53"/>
      <c r="AB860" s="53"/>
      <c r="AC860" s="53"/>
      <c r="AD860" s="53"/>
      <c r="AE860" s="53"/>
      <c r="AF860" s="53"/>
      <c r="AG860" s="53"/>
      <c r="AH860" s="53"/>
      <c r="AI860" s="53"/>
      <c r="AJ860" s="53"/>
      <c r="AK860" s="53"/>
      <c r="AL860" s="53"/>
      <c r="AM860" s="53"/>
      <c r="AN860" s="53"/>
      <c r="AO860" s="53"/>
      <c r="AP860" s="53"/>
      <c r="AQ860" s="53"/>
      <c r="AR860" s="53"/>
      <c r="AS860" s="53"/>
      <c r="AT860" s="53"/>
      <c r="AU860" s="53"/>
      <c r="AV860" s="53"/>
      <c r="AW860" s="53"/>
      <c r="AX860" s="53"/>
      <c r="AY860" s="53"/>
      <c r="AZ860" s="53"/>
      <c r="BA860" s="53"/>
      <c r="BB860" s="25"/>
      <c r="BC860" s="25"/>
      <c r="BD860" s="25"/>
    </row>
    <row r="861">
      <c r="A861" s="53"/>
      <c r="B861" s="53"/>
      <c r="C861" s="53"/>
      <c r="D861" s="53"/>
      <c r="E861" s="53"/>
      <c r="F861" s="53"/>
      <c r="G861" s="53"/>
      <c r="H861" s="53"/>
      <c r="I861" s="53"/>
      <c r="J861" s="53"/>
      <c r="K861" s="53"/>
      <c r="L861" s="53"/>
      <c r="M861" s="53"/>
      <c r="N861" s="53"/>
      <c r="O861" s="53"/>
      <c r="P861" s="53"/>
      <c r="Q861" s="53"/>
      <c r="R861" s="53"/>
      <c r="S861" s="53"/>
      <c r="T861" s="53"/>
      <c r="U861" s="53"/>
      <c r="V861" s="53"/>
      <c r="W861" s="53"/>
      <c r="X861" s="53"/>
      <c r="Y861" s="53"/>
      <c r="Z861" s="53"/>
      <c r="AA861" s="53"/>
      <c r="AB861" s="53"/>
      <c r="AC861" s="53"/>
      <c r="AD861" s="53"/>
      <c r="AE861" s="53"/>
      <c r="AF861" s="53"/>
      <c r="AG861" s="53"/>
      <c r="AH861" s="53"/>
      <c r="AI861" s="53"/>
      <c r="AJ861" s="53"/>
      <c r="AK861" s="53"/>
      <c r="AL861" s="53"/>
      <c r="AM861" s="53"/>
      <c r="AN861" s="53"/>
      <c r="AO861" s="53"/>
      <c r="AP861" s="53"/>
      <c r="AQ861" s="53"/>
      <c r="AR861" s="53"/>
      <c r="AS861" s="53"/>
      <c r="AT861" s="53"/>
      <c r="AU861" s="53"/>
      <c r="AV861" s="53"/>
      <c r="AW861" s="53"/>
      <c r="AX861" s="53"/>
      <c r="AY861" s="53"/>
      <c r="AZ861" s="53"/>
      <c r="BA861" s="53"/>
      <c r="BB861" s="25"/>
      <c r="BC861" s="25"/>
      <c r="BD861" s="25"/>
    </row>
    <row r="862">
      <c r="A862" s="53"/>
      <c r="B862" s="53"/>
      <c r="C862" s="53"/>
      <c r="D862" s="53"/>
      <c r="E862" s="53"/>
      <c r="F862" s="53"/>
      <c r="G862" s="53"/>
      <c r="H862" s="53"/>
      <c r="I862" s="53"/>
      <c r="J862" s="53"/>
      <c r="K862" s="53"/>
      <c r="L862" s="53"/>
      <c r="M862" s="53"/>
      <c r="N862" s="53"/>
      <c r="O862" s="53"/>
      <c r="P862" s="53"/>
      <c r="Q862" s="53"/>
      <c r="R862" s="53"/>
      <c r="S862" s="53"/>
      <c r="T862" s="53"/>
      <c r="U862" s="53"/>
      <c r="V862" s="53"/>
      <c r="W862" s="53"/>
      <c r="X862" s="53"/>
      <c r="Y862" s="53"/>
      <c r="Z862" s="53"/>
      <c r="AA862" s="53"/>
      <c r="AB862" s="53"/>
      <c r="AC862" s="53"/>
      <c r="AD862" s="53"/>
      <c r="AE862" s="53"/>
      <c r="AF862" s="53"/>
      <c r="AG862" s="53"/>
      <c r="AH862" s="53"/>
      <c r="AI862" s="53"/>
      <c r="AJ862" s="53"/>
      <c r="AK862" s="53"/>
      <c r="AL862" s="53"/>
      <c r="AM862" s="53"/>
      <c r="AN862" s="53"/>
      <c r="AO862" s="53"/>
      <c r="AP862" s="53"/>
      <c r="AQ862" s="53"/>
      <c r="AR862" s="53"/>
      <c r="AS862" s="53"/>
      <c r="AT862" s="53"/>
      <c r="AU862" s="53"/>
      <c r="AV862" s="53"/>
      <c r="AW862" s="53"/>
      <c r="AX862" s="53"/>
      <c r="AY862" s="53"/>
      <c r="AZ862" s="53"/>
      <c r="BA862" s="53"/>
      <c r="BB862" s="25"/>
      <c r="BC862" s="25"/>
      <c r="BD862" s="25"/>
    </row>
    <row r="863">
      <c r="A863" s="53"/>
      <c r="B863" s="53"/>
      <c r="C863" s="53"/>
      <c r="D863" s="53"/>
      <c r="E863" s="53"/>
      <c r="F863" s="53"/>
      <c r="G863" s="53"/>
      <c r="H863" s="53"/>
      <c r="I863" s="53"/>
      <c r="J863" s="53"/>
      <c r="K863" s="53"/>
      <c r="L863" s="53"/>
      <c r="M863" s="53"/>
      <c r="N863" s="53"/>
      <c r="O863" s="53"/>
      <c r="P863" s="53"/>
      <c r="Q863" s="53"/>
      <c r="R863" s="53"/>
      <c r="S863" s="53"/>
      <c r="T863" s="53"/>
      <c r="U863" s="53"/>
      <c r="V863" s="53"/>
      <c r="W863" s="53"/>
      <c r="X863" s="53"/>
      <c r="Y863" s="53"/>
      <c r="Z863" s="53"/>
      <c r="AA863" s="53"/>
      <c r="AB863" s="53"/>
      <c r="AC863" s="53"/>
      <c r="AD863" s="53"/>
      <c r="AE863" s="53"/>
      <c r="AF863" s="53"/>
      <c r="AG863" s="53"/>
      <c r="AH863" s="53"/>
      <c r="AI863" s="53"/>
      <c r="AJ863" s="53"/>
      <c r="AK863" s="53"/>
      <c r="AL863" s="53"/>
      <c r="AM863" s="53"/>
      <c r="AN863" s="53"/>
      <c r="AO863" s="53"/>
      <c r="AP863" s="53"/>
      <c r="AQ863" s="53"/>
      <c r="AR863" s="53"/>
      <c r="AS863" s="53"/>
      <c r="AT863" s="53"/>
      <c r="AU863" s="53"/>
      <c r="AV863" s="53"/>
      <c r="AW863" s="53"/>
      <c r="AX863" s="53"/>
      <c r="AY863" s="53"/>
      <c r="AZ863" s="53"/>
      <c r="BA863" s="53"/>
      <c r="BB863" s="25"/>
      <c r="BC863" s="25"/>
      <c r="BD863" s="25"/>
    </row>
    <row r="864">
      <c r="A864" s="53"/>
      <c r="B864" s="53"/>
      <c r="C864" s="53"/>
      <c r="D864" s="53"/>
      <c r="E864" s="53"/>
      <c r="F864" s="53"/>
      <c r="G864" s="53"/>
      <c r="H864" s="53"/>
      <c r="I864" s="53"/>
      <c r="J864" s="53"/>
      <c r="K864" s="53"/>
      <c r="L864" s="53"/>
      <c r="M864" s="53"/>
      <c r="N864" s="53"/>
      <c r="O864" s="53"/>
      <c r="P864" s="53"/>
      <c r="Q864" s="53"/>
      <c r="R864" s="53"/>
      <c r="S864" s="53"/>
      <c r="T864" s="53"/>
      <c r="U864" s="53"/>
      <c r="V864" s="53"/>
      <c r="W864" s="53"/>
      <c r="X864" s="53"/>
      <c r="Y864" s="53"/>
      <c r="Z864" s="53"/>
      <c r="AA864" s="53"/>
      <c r="AB864" s="53"/>
      <c r="AC864" s="53"/>
      <c r="AD864" s="53"/>
      <c r="AE864" s="53"/>
      <c r="AF864" s="53"/>
      <c r="AG864" s="53"/>
      <c r="AH864" s="53"/>
      <c r="AI864" s="53"/>
      <c r="AJ864" s="53"/>
      <c r="AK864" s="53"/>
      <c r="AL864" s="53"/>
      <c r="AM864" s="53"/>
      <c r="AN864" s="53"/>
      <c r="AO864" s="53"/>
      <c r="AP864" s="53"/>
      <c r="AQ864" s="53"/>
      <c r="AR864" s="53"/>
      <c r="AS864" s="53"/>
      <c r="AT864" s="53"/>
      <c r="AU864" s="53"/>
      <c r="AV864" s="53"/>
      <c r="AW864" s="53"/>
      <c r="AX864" s="53"/>
      <c r="AY864" s="53"/>
      <c r="AZ864" s="53"/>
      <c r="BA864" s="53"/>
      <c r="BB864" s="25"/>
      <c r="BC864" s="25"/>
      <c r="BD864" s="25"/>
    </row>
    <row r="865">
      <c r="A865" s="53"/>
      <c r="B865" s="53"/>
      <c r="C865" s="53"/>
      <c r="D865" s="53"/>
      <c r="E865" s="53"/>
      <c r="F865" s="53"/>
      <c r="G865" s="53"/>
      <c r="H865" s="53"/>
      <c r="I865" s="53"/>
      <c r="J865" s="53"/>
      <c r="K865" s="53"/>
      <c r="L865" s="53"/>
      <c r="M865" s="53"/>
      <c r="N865" s="53"/>
      <c r="O865" s="53"/>
      <c r="P865" s="53"/>
      <c r="Q865" s="53"/>
      <c r="R865" s="53"/>
      <c r="S865" s="53"/>
      <c r="T865" s="53"/>
      <c r="U865" s="53"/>
      <c r="V865" s="53"/>
      <c r="W865" s="53"/>
      <c r="X865" s="53"/>
      <c r="Y865" s="53"/>
      <c r="Z865" s="53"/>
      <c r="AA865" s="53"/>
      <c r="AB865" s="53"/>
      <c r="AC865" s="53"/>
      <c r="AD865" s="53"/>
      <c r="AE865" s="53"/>
      <c r="AF865" s="53"/>
      <c r="AG865" s="53"/>
      <c r="AH865" s="53"/>
      <c r="AI865" s="53"/>
      <c r="AJ865" s="53"/>
      <c r="AK865" s="53"/>
      <c r="AL865" s="53"/>
      <c r="AM865" s="53"/>
      <c r="AN865" s="53"/>
      <c r="AO865" s="53"/>
      <c r="AP865" s="53"/>
      <c r="AQ865" s="53"/>
      <c r="AR865" s="53"/>
      <c r="AS865" s="53"/>
      <c r="AT865" s="53"/>
      <c r="AU865" s="53"/>
      <c r="AV865" s="53"/>
      <c r="AW865" s="53"/>
      <c r="AX865" s="53"/>
      <c r="AY865" s="53"/>
      <c r="AZ865" s="53"/>
      <c r="BA865" s="53"/>
      <c r="BB865" s="25"/>
      <c r="BC865" s="25"/>
      <c r="BD865" s="25"/>
    </row>
    <row r="866">
      <c r="A866" s="53"/>
      <c r="B866" s="53"/>
      <c r="C866" s="53"/>
      <c r="D866" s="53"/>
      <c r="E866" s="53"/>
      <c r="F866" s="53"/>
      <c r="G866" s="53"/>
      <c r="H866" s="53"/>
      <c r="I866" s="53"/>
      <c r="J866" s="53"/>
      <c r="K866" s="53"/>
      <c r="L866" s="53"/>
      <c r="M866" s="53"/>
      <c r="N866" s="53"/>
      <c r="O866" s="53"/>
      <c r="P866" s="53"/>
      <c r="Q866" s="53"/>
      <c r="R866" s="53"/>
      <c r="S866" s="53"/>
      <c r="T866" s="53"/>
      <c r="U866" s="53"/>
      <c r="V866" s="53"/>
      <c r="W866" s="53"/>
      <c r="X866" s="53"/>
      <c r="Y866" s="53"/>
      <c r="Z866" s="53"/>
      <c r="AA866" s="53"/>
      <c r="AB866" s="53"/>
      <c r="AC866" s="53"/>
      <c r="AD866" s="53"/>
      <c r="AE866" s="53"/>
      <c r="AF866" s="53"/>
      <c r="AG866" s="53"/>
      <c r="AH866" s="53"/>
      <c r="AI866" s="53"/>
      <c r="AJ866" s="53"/>
      <c r="AK866" s="53"/>
      <c r="AL866" s="53"/>
      <c r="AM866" s="53"/>
      <c r="AN866" s="53"/>
      <c r="AO866" s="53"/>
      <c r="AP866" s="53"/>
      <c r="AQ866" s="53"/>
      <c r="AR866" s="53"/>
      <c r="AS866" s="53"/>
      <c r="AT866" s="53"/>
      <c r="AU866" s="53"/>
      <c r="AV866" s="53"/>
      <c r="AW866" s="53"/>
      <c r="AX866" s="53"/>
      <c r="AY866" s="53"/>
      <c r="AZ866" s="53"/>
      <c r="BA866" s="53"/>
      <c r="BB866" s="25"/>
      <c r="BC866" s="25"/>
      <c r="BD866" s="25"/>
    </row>
    <row r="867">
      <c r="A867" s="53"/>
      <c r="B867" s="53"/>
      <c r="C867" s="53"/>
      <c r="D867" s="53"/>
      <c r="E867" s="53"/>
      <c r="F867" s="53"/>
      <c r="G867" s="53"/>
      <c r="H867" s="53"/>
      <c r="I867" s="53"/>
      <c r="J867" s="53"/>
      <c r="K867" s="53"/>
      <c r="L867" s="53"/>
      <c r="M867" s="53"/>
      <c r="N867" s="53"/>
      <c r="O867" s="53"/>
      <c r="P867" s="53"/>
      <c r="Q867" s="53"/>
      <c r="R867" s="53"/>
      <c r="S867" s="53"/>
      <c r="T867" s="53"/>
      <c r="U867" s="53"/>
      <c r="V867" s="53"/>
      <c r="W867" s="53"/>
      <c r="X867" s="53"/>
      <c r="Y867" s="53"/>
      <c r="Z867" s="53"/>
      <c r="AA867" s="53"/>
      <c r="AB867" s="53"/>
      <c r="AC867" s="53"/>
      <c r="AD867" s="53"/>
      <c r="AE867" s="53"/>
      <c r="AF867" s="53"/>
      <c r="AG867" s="53"/>
      <c r="AH867" s="53"/>
      <c r="AI867" s="53"/>
      <c r="AJ867" s="53"/>
      <c r="AK867" s="53"/>
      <c r="AL867" s="53"/>
      <c r="AM867" s="53"/>
      <c r="AN867" s="53"/>
      <c r="AO867" s="53"/>
      <c r="AP867" s="53"/>
      <c r="AQ867" s="53"/>
      <c r="AR867" s="53"/>
      <c r="AS867" s="53"/>
      <c r="AT867" s="53"/>
      <c r="AU867" s="53"/>
      <c r="AV867" s="53"/>
      <c r="AW867" s="53"/>
      <c r="AX867" s="53"/>
      <c r="AY867" s="53"/>
      <c r="AZ867" s="53"/>
      <c r="BA867" s="53"/>
      <c r="BB867" s="25"/>
      <c r="BC867" s="25"/>
      <c r="BD867" s="25"/>
    </row>
    <row r="868">
      <c r="A868" s="53"/>
      <c r="B868" s="53"/>
      <c r="C868" s="53"/>
      <c r="D868" s="53"/>
      <c r="E868" s="53"/>
      <c r="F868" s="53"/>
      <c r="G868" s="53"/>
      <c r="H868" s="53"/>
      <c r="I868" s="53"/>
      <c r="J868" s="53"/>
      <c r="K868" s="53"/>
      <c r="L868" s="53"/>
      <c r="M868" s="53"/>
      <c r="N868" s="53"/>
      <c r="O868" s="53"/>
      <c r="P868" s="53"/>
      <c r="Q868" s="53"/>
      <c r="R868" s="53"/>
      <c r="S868" s="53"/>
      <c r="T868" s="53"/>
      <c r="U868" s="53"/>
      <c r="V868" s="53"/>
      <c r="W868" s="53"/>
      <c r="X868" s="53"/>
      <c r="Y868" s="53"/>
      <c r="Z868" s="53"/>
      <c r="AA868" s="53"/>
      <c r="AB868" s="53"/>
      <c r="AC868" s="53"/>
      <c r="AD868" s="53"/>
      <c r="AE868" s="53"/>
      <c r="AF868" s="53"/>
      <c r="AG868" s="53"/>
      <c r="AH868" s="53"/>
      <c r="AI868" s="53"/>
      <c r="AJ868" s="53"/>
      <c r="AK868" s="53"/>
      <c r="AL868" s="53"/>
      <c r="AM868" s="53"/>
      <c r="AN868" s="53"/>
      <c r="AO868" s="53"/>
      <c r="AP868" s="53"/>
      <c r="AQ868" s="53"/>
      <c r="AR868" s="53"/>
      <c r="AS868" s="53"/>
      <c r="AT868" s="53"/>
      <c r="AU868" s="53"/>
      <c r="AV868" s="53"/>
      <c r="AW868" s="53"/>
      <c r="AX868" s="53"/>
      <c r="AY868" s="53"/>
      <c r="AZ868" s="53"/>
      <c r="BA868" s="53"/>
      <c r="BB868" s="25"/>
      <c r="BC868" s="25"/>
      <c r="BD868" s="25"/>
    </row>
    <row r="869">
      <c r="A869" s="53"/>
      <c r="B869" s="53"/>
      <c r="C869" s="53"/>
      <c r="D869" s="53"/>
      <c r="E869" s="53"/>
      <c r="F869" s="53"/>
      <c r="G869" s="53"/>
      <c r="H869" s="53"/>
      <c r="I869" s="53"/>
      <c r="J869" s="53"/>
      <c r="K869" s="53"/>
      <c r="L869" s="53"/>
      <c r="M869" s="53"/>
      <c r="N869" s="53"/>
      <c r="O869" s="53"/>
      <c r="P869" s="53"/>
      <c r="Q869" s="53"/>
      <c r="R869" s="53"/>
      <c r="S869" s="53"/>
      <c r="T869" s="53"/>
      <c r="U869" s="53"/>
      <c r="V869" s="53"/>
      <c r="W869" s="53"/>
      <c r="X869" s="53"/>
      <c r="Y869" s="53"/>
      <c r="Z869" s="53"/>
      <c r="AA869" s="53"/>
      <c r="AB869" s="53"/>
      <c r="AC869" s="53"/>
      <c r="AD869" s="53"/>
      <c r="AE869" s="53"/>
      <c r="AF869" s="53"/>
      <c r="AG869" s="53"/>
      <c r="AH869" s="53"/>
      <c r="AI869" s="53"/>
      <c r="AJ869" s="53"/>
      <c r="AK869" s="53"/>
      <c r="AL869" s="53"/>
      <c r="AM869" s="53"/>
      <c r="AN869" s="53"/>
      <c r="AO869" s="53"/>
      <c r="AP869" s="53"/>
      <c r="AQ869" s="53"/>
      <c r="AR869" s="53"/>
      <c r="AS869" s="53"/>
      <c r="AT869" s="53"/>
      <c r="AU869" s="53"/>
      <c r="AV869" s="53"/>
      <c r="AW869" s="53"/>
      <c r="AX869" s="53"/>
      <c r="AY869" s="53"/>
      <c r="AZ869" s="53"/>
      <c r="BA869" s="53"/>
      <c r="BB869" s="25"/>
      <c r="BC869" s="25"/>
      <c r="BD869" s="25"/>
    </row>
    <row r="870">
      <c r="A870" s="53"/>
      <c r="B870" s="53"/>
      <c r="C870" s="53"/>
      <c r="D870" s="53"/>
      <c r="E870" s="53"/>
      <c r="F870" s="53"/>
      <c r="G870" s="53"/>
      <c r="H870" s="53"/>
      <c r="I870" s="53"/>
      <c r="J870" s="53"/>
      <c r="K870" s="53"/>
      <c r="L870" s="53"/>
      <c r="M870" s="53"/>
      <c r="N870" s="53"/>
      <c r="O870" s="53"/>
      <c r="P870" s="53"/>
      <c r="Q870" s="53"/>
      <c r="R870" s="53"/>
      <c r="S870" s="53"/>
      <c r="T870" s="53"/>
      <c r="U870" s="53"/>
      <c r="V870" s="53"/>
      <c r="W870" s="53"/>
      <c r="X870" s="53"/>
      <c r="Y870" s="53"/>
      <c r="Z870" s="53"/>
      <c r="AA870" s="53"/>
      <c r="AB870" s="53"/>
      <c r="AC870" s="53"/>
      <c r="AD870" s="53"/>
      <c r="AE870" s="53"/>
      <c r="AF870" s="53"/>
      <c r="AG870" s="53"/>
      <c r="AH870" s="53"/>
      <c r="AI870" s="53"/>
      <c r="AJ870" s="53"/>
      <c r="AK870" s="53"/>
      <c r="AL870" s="53"/>
      <c r="AM870" s="53"/>
      <c r="AN870" s="53"/>
      <c r="AO870" s="53"/>
      <c r="AP870" s="53"/>
      <c r="AQ870" s="53"/>
      <c r="AR870" s="53"/>
      <c r="AS870" s="53"/>
      <c r="AT870" s="53"/>
      <c r="AU870" s="53"/>
      <c r="AV870" s="53"/>
      <c r="AW870" s="53"/>
      <c r="AX870" s="53"/>
      <c r="AY870" s="53"/>
      <c r="AZ870" s="53"/>
      <c r="BA870" s="53"/>
      <c r="BB870" s="25"/>
      <c r="BC870" s="25"/>
      <c r="BD870" s="25"/>
    </row>
    <row r="871">
      <c r="A871" s="53"/>
      <c r="B871" s="53"/>
      <c r="C871" s="53"/>
      <c r="D871" s="53"/>
      <c r="E871" s="53"/>
      <c r="F871" s="53"/>
      <c r="G871" s="53"/>
      <c r="H871" s="53"/>
      <c r="I871" s="53"/>
      <c r="J871" s="53"/>
      <c r="K871" s="53"/>
      <c r="L871" s="53"/>
      <c r="M871" s="53"/>
      <c r="N871" s="53"/>
      <c r="O871" s="53"/>
      <c r="P871" s="53"/>
      <c r="Q871" s="53"/>
      <c r="R871" s="53"/>
      <c r="S871" s="53"/>
      <c r="T871" s="53"/>
      <c r="U871" s="53"/>
      <c r="V871" s="53"/>
      <c r="W871" s="53"/>
      <c r="X871" s="53"/>
      <c r="Y871" s="53"/>
      <c r="Z871" s="53"/>
      <c r="AA871" s="53"/>
      <c r="AB871" s="53"/>
      <c r="AC871" s="53"/>
      <c r="AD871" s="53"/>
      <c r="AE871" s="53"/>
      <c r="AF871" s="53"/>
      <c r="AG871" s="53"/>
      <c r="AH871" s="53"/>
      <c r="AI871" s="53"/>
      <c r="AJ871" s="53"/>
      <c r="AK871" s="53"/>
      <c r="AL871" s="53"/>
      <c r="AM871" s="53"/>
      <c r="AN871" s="53"/>
      <c r="AO871" s="53"/>
      <c r="AP871" s="53"/>
      <c r="AQ871" s="53"/>
      <c r="AR871" s="53"/>
      <c r="AS871" s="53"/>
      <c r="AT871" s="53"/>
      <c r="AU871" s="53"/>
      <c r="AV871" s="53"/>
      <c r="AW871" s="53"/>
      <c r="AX871" s="53"/>
      <c r="AY871" s="53"/>
      <c r="AZ871" s="53"/>
      <c r="BA871" s="53"/>
      <c r="BB871" s="25"/>
      <c r="BC871" s="25"/>
      <c r="BD871" s="25"/>
    </row>
    <row r="872">
      <c r="A872" s="53"/>
      <c r="B872" s="53"/>
      <c r="C872" s="53"/>
      <c r="D872" s="53"/>
      <c r="E872" s="53"/>
      <c r="F872" s="53"/>
      <c r="G872" s="53"/>
      <c r="H872" s="53"/>
      <c r="I872" s="53"/>
      <c r="J872" s="53"/>
      <c r="K872" s="53"/>
      <c r="L872" s="53"/>
      <c r="M872" s="53"/>
      <c r="N872" s="53"/>
      <c r="O872" s="53"/>
      <c r="P872" s="53"/>
      <c r="Q872" s="53"/>
      <c r="R872" s="53"/>
      <c r="S872" s="53"/>
      <c r="T872" s="53"/>
      <c r="U872" s="53"/>
      <c r="V872" s="53"/>
      <c r="W872" s="53"/>
      <c r="X872" s="53"/>
      <c r="Y872" s="53"/>
      <c r="Z872" s="53"/>
      <c r="AA872" s="53"/>
      <c r="AB872" s="53"/>
      <c r="AC872" s="53"/>
      <c r="AD872" s="53"/>
      <c r="AE872" s="53"/>
      <c r="AF872" s="53"/>
      <c r="AG872" s="53"/>
      <c r="AH872" s="53"/>
      <c r="AI872" s="53"/>
      <c r="AJ872" s="53"/>
      <c r="AK872" s="53"/>
      <c r="AL872" s="53"/>
      <c r="AM872" s="53"/>
      <c r="AN872" s="53"/>
      <c r="AO872" s="53"/>
      <c r="AP872" s="53"/>
      <c r="AQ872" s="53"/>
      <c r="AR872" s="53"/>
      <c r="AS872" s="53"/>
      <c r="AT872" s="53"/>
      <c r="AU872" s="53"/>
      <c r="AV872" s="53"/>
      <c r="AW872" s="53"/>
      <c r="AX872" s="53"/>
      <c r="AY872" s="53"/>
      <c r="AZ872" s="53"/>
      <c r="BA872" s="53"/>
      <c r="BB872" s="25"/>
      <c r="BC872" s="25"/>
      <c r="BD872" s="25"/>
    </row>
    <row r="873">
      <c r="A873" s="53"/>
      <c r="B873" s="53"/>
      <c r="C873" s="53"/>
      <c r="D873" s="53"/>
      <c r="E873" s="53"/>
      <c r="F873" s="53"/>
      <c r="G873" s="53"/>
      <c r="H873" s="53"/>
      <c r="I873" s="53"/>
      <c r="J873" s="53"/>
      <c r="K873" s="53"/>
      <c r="L873" s="53"/>
      <c r="M873" s="53"/>
      <c r="N873" s="53"/>
      <c r="O873" s="53"/>
      <c r="P873" s="53"/>
      <c r="Q873" s="53"/>
      <c r="R873" s="53"/>
      <c r="S873" s="53"/>
      <c r="T873" s="53"/>
      <c r="U873" s="53"/>
      <c r="V873" s="53"/>
      <c r="W873" s="53"/>
      <c r="X873" s="53"/>
      <c r="Y873" s="53"/>
      <c r="Z873" s="53"/>
      <c r="AA873" s="53"/>
      <c r="AB873" s="53"/>
      <c r="AC873" s="53"/>
      <c r="AD873" s="53"/>
      <c r="AE873" s="53"/>
      <c r="AF873" s="53"/>
      <c r="AG873" s="53"/>
      <c r="AH873" s="53"/>
      <c r="AI873" s="53"/>
      <c r="AJ873" s="53"/>
      <c r="AK873" s="53"/>
      <c r="AL873" s="53"/>
      <c r="AM873" s="53"/>
      <c r="AN873" s="53"/>
      <c r="AO873" s="53"/>
      <c r="AP873" s="53"/>
      <c r="AQ873" s="53"/>
      <c r="AR873" s="53"/>
      <c r="AS873" s="53"/>
      <c r="AT873" s="53"/>
      <c r="AU873" s="53"/>
      <c r="AV873" s="53"/>
      <c r="AW873" s="53"/>
      <c r="AX873" s="53"/>
      <c r="AY873" s="53"/>
      <c r="AZ873" s="53"/>
      <c r="BA873" s="53"/>
      <c r="BB873" s="25"/>
      <c r="BC873" s="25"/>
      <c r="BD873" s="25"/>
    </row>
    <row r="874">
      <c r="A874" s="53"/>
      <c r="B874" s="53"/>
      <c r="C874" s="53"/>
      <c r="D874" s="53"/>
      <c r="E874" s="53"/>
      <c r="F874" s="53"/>
      <c r="G874" s="53"/>
      <c r="H874" s="53"/>
      <c r="I874" s="53"/>
      <c r="J874" s="53"/>
      <c r="K874" s="53"/>
      <c r="L874" s="53"/>
      <c r="M874" s="53"/>
      <c r="N874" s="53"/>
      <c r="O874" s="53"/>
      <c r="P874" s="53"/>
      <c r="Q874" s="53"/>
      <c r="R874" s="53"/>
      <c r="S874" s="53"/>
      <c r="T874" s="53"/>
      <c r="U874" s="53"/>
      <c r="V874" s="53"/>
      <c r="W874" s="53"/>
      <c r="X874" s="53"/>
      <c r="Y874" s="53"/>
      <c r="Z874" s="53"/>
      <c r="AA874" s="53"/>
      <c r="AB874" s="53"/>
      <c r="AC874" s="53"/>
      <c r="AD874" s="53"/>
      <c r="AE874" s="53"/>
      <c r="AF874" s="53"/>
      <c r="AG874" s="53"/>
      <c r="AH874" s="53"/>
      <c r="AI874" s="53"/>
      <c r="AJ874" s="53"/>
      <c r="AK874" s="53"/>
      <c r="AL874" s="53"/>
      <c r="AM874" s="53"/>
      <c r="AN874" s="53"/>
      <c r="AO874" s="53"/>
      <c r="AP874" s="53"/>
      <c r="AQ874" s="53"/>
      <c r="AR874" s="53"/>
      <c r="AS874" s="53"/>
      <c r="AT874" s="53"/>
      <c r="AU874" s="53"/>
      <c r="AV874" s="53"/>
      <c r="AW874" s="53"/>
      <c r="AX874" s="53"/>
      <c r="AY874" s="53"/>
      <c r="AZ874" s="53"/>
      <c r="BA874" s="53"/>
      <c r="BB874" s="25"/>
      <c r="BC874" s="25"/>
      <c r="BD874" s="25"/>
    </row>
    <row r="875">
      <c r="A875" s="53"/>
      <c r="B875" s="53"/>
      <c r="C875" s="53"/>
      <c r="D875" s="53"/>
      <c r="E875" s="53"/>
      <c r="F875" s="53"/>
      <c r="G875" s="53"/>
      <c r="H875" s="53"/>
      <c r="I875" s="53"/>
      <c r="J875" s="53"/>
      <c r="K875" s="53"/>
      <c r="L875" s="53"/>
      <c r="M875" s="53"/>
      <c r="N875" s="53"/>
      <c r="O875" s="53"/>
      <c r="P875" s="53"/>
      <c r="Q875" s="53"/>
      <c r="R875" s="53"/>
      <c r="S875" s="53"/>
      <c r="T875" s="53"/>
      <c r="U875" s="53"/>
      <c r="V875" s="53"/>
      <c r="W875" s="53"/>
      <c r="X875" s="53"/>
      <c r="Y875" s="53"/>
      <c r="Z875" s="53"/>
      <c r="AA875" s="53"/>
      <c r="AB875" s="53"/>
      <c r="AC875" s="53"/>
      <c r="AD875" s="53"/>
      <c r="AE875" s="53"/>
      <c r="AF875" s="53"/>
      <c r="AG875" s="53"/>
      <c r="AH875" s="53"/>
      <c r="AI875" s="53"/>
      <c r="AJ875" s="53"/>
      <c r="AK875" s="53"/>
      <c r="AL875" s="53"/>
      <c r="AM875" s="53"/>
      <c r="AN875" s="53"/>
      <c r="AO875" s="53"/>
      <c r="AP875" s="53"/>
      <c r="AQ875" s="53"/>
      <c r="AR875" s="53"/>
      <c r="AS875" s="53"/>
      <c r="AT875" s="53"/>
      <c r="AU875" s="53"/>
      <c r="AV875" s="53"/>
      <c r="AW875" s="53"/>
      <c r="AX875" s="53"/>
      <c r="AY875" s="53"/>
      <c r="AZ875" s="53"/>
      <c r="BA875" s="53"/>
      <c r="BB875" s="25"/>
      <c r="BC875" s="25"/>
      <c r="BD875" s="25"/>
    </row>
    <row r="876">
      <c r="A876" s="53"/>
      <c r="B876" s="53"/>
      <c r="C876" s="53"/>
      <c r="D876" s="53"/>
      <c r="E876" s="53"/>
      <c r="F876" s="53"/>
      <c r="G876" s="53"/>
      <c r="H876" s="53"/>
      <c r="I876" s="53"/>
      <c r="J876" s="53"/>
      <c r="K876" s="53"/>
      <c r="L876" s="53"/>
      <c r="M876" s="53"/>
      <c r="N876" s="53"/>
      <c r="O876" s="53"/>
      <c r="P876" s="53"/>
      <c r="Q876" s="53"/>
      <c r="R876" s="53"/>
      <c r="S876" s="53"/>
      <c r="T876" s="53"/>
      <c r="U876" s="53"/>
      <c r="V876" s="53"/>
      <c r="W876" s="53"/>
      <c r="X876" s="53"/>
      <c r="Y876" s="53"/>
      <c r="Z876" s="53"/>
      <c r="AA876" s="53"/>
      <c r="AB876" s="53"/>
      <c r="AC876" s="53"/>
      <c r="AD876" s="53"/>
      <c r="AE876" s="53"/>
      <c r="AF876" s="53"/>
      <c r="AG876" s="53"/>
      <c r="AH876" s="53"/>
      <c r="AI876" s="53"/>
      <c r="AJ876" s="53"/>
      <c r="AK876" s="53"/>
      <c r="AL876" s="53"/>
      <c r="AM876" s="53"/>
      <c r="AN876" s="53"/>
      <c r="AO876" s="53"/>
      <c r="AP876" s="53"/>
      <c r="AQ876" s="53"/>
      <c r="AR876" s="53"/>
      <c r="AS876" s="53"/>
      <c r="AT876" s="53"/>
      <c r="AU876" s="53"/>
      <c r="AV876" s="53"/>
      <c r="AW876" s="53"/>
      <c r="AX876" s="53"/>
      <c r="AY876" s="53"/>
      <c r="AZ876" s="53"/>
      <c r="BA876" s="53"/>
      <c r="BB876" s="25"/>
      <c r="BC876" s="25"/>
      <c r="BD876" s="25"/>
    </row>
    <row r="877">
      <c r="A877" s="53"/>
      <c r="B877" s="53"/>
      <c r="C877" s="53"/>
      <c r="D877" s="53"/>
      <c r="E877" s="53"/>
      <c r="F877" s="53"/>
      <c r="G877" s="53"/>
      <c r="H877" s="53"/>
      <c r="I877" s="53"/>
      <c r="J877" s="53"/>
      <c r="K877" s="53"/>
      <c r="L877" s="53"/>
      <c r="M877" s="53"/>
      <c r="N877" s="53"/>
      <c r="O877" s="53"/>
      <c r="P877" s="53"/>
      <c r="Q877" s="53"/>
      <c r="R877" s="53"/>
      <c r="S877" s="53"/>
      <c r="T877" s="53"/>
      <c r="U877" s="53"/>
      <c r="V877" s="53"/>
      <c r="W877" s="53"/>
      <c r="X877" s="53"/>
      <c r="Y877" s="53"/>
      <c r="Z877" s="53"/>
      <c r="AA877" s="53"/>
      <c r="AB877" s="53"/>
      <c r="AC877" s="53"/>
      <c r="AD877" s="53"/>
      <c r="AE877" s="53"/>
      <c r="AF877" s="53"/>
      <c r="AG877" s="53"/>
      <c r="AH877" s="53"/>
      <c r="AI877" s="53"/>
      <c r="AJ877" s="53"/>
      <c r="AK877" s="53"/>
      <c r="AL877" s="53"/>
      <c r="AM877" s="53"/>
      <c r="AN877" s="53"/>
      <c r="AO877" s="53"/>
      <c r="AP877" s="53"/>
      <c r="AQ877" s="53"/>
      <c r="AR877" s="53"/>
      <c r="AS877" s="53"/>
      <c r="AT877" s="53"/>
      <c r="AU877" s="53"/>
      <c r="AV877" s="53"/>
      <c r="AW877" s="53"/>
      <c r="AX877" s="53"/>
      <c r="AY877" s="53"/>
      <c r="AZ877" s="53"/>
      <c r="BA877" s="53"/>
      <c r="BB877" s="25"/>
      <c r="BC877" s="25"/>
      <c r="BD877" s="25"/>
    </row>
    <row r="878">
      <c r="A878" s="53"/>
      <c r="B878" s="53"/>
      <c r="C878" s="53"/>
      <c r="D878" s="53"/>
      <c r="E878" s="53"/>
      <c r="F878" s="53"/>
      <c r="G878" s="53"/>
      <c r="H878" s="53"/>
      <c r="I878" s="53"/>
      <c r="J878" s="53"/>
      <c r="K878" s="53"/>
      <c r="L878" s="53"/>
      <c r="M878" s="53"/>
      <c r="N878" s="53"/>
      <c r="O878" s="53"/>
      <c r="P878" s="53"/>
      <c r="Q878" s="53"/>
      <c r="R878" s="53"/>
      <c r="S878" s="53"/>
      <c r="T878" s="53"/>
      <c r="U878" s="53"/>
      <c r="V878" s="53"/>
      <c r="W878" s="53"/>
      <c r="X878" s="53"/>
      <c r="Y878" s="53"/>
      <c r="Z878" s="53"/>
      <c r="AA878" s="53"/>
      <c r="AB878" s="53"/>
      <c r="AC878" s="53"/>
      <c r="AD878" s="53"/>
      <c r="AE878" s="53"/>
      <c r="AF878" s="53"/>
      <c r="AG878" s="53"/>
      <c r="AH878" s="53"/>
      <c r="AI878" s="53"/>
      <c r="AJ878" s="53"/>
      <c r="AK878" s="53"/>
      <c r="AL878" s="53"/>
      <c r="AM878" s="53"/>
      <c r="AN878" s="53"/>
      <c r="AO878" s="53"/>
      <c r="AP878" s="53"/>
      <c r="AQ878" s="53"/>
      <c r="AR878" s="53"/>
      <c r="AS878" s="53"/>
      <c r="AT878" s="53"/>
      <c r="AU878" s="53"/>
      <c r="AV878" s="53"/>
      <c r="AW878" s="53"/>
      <c r="AX878" s="53"/>
      <c r="AY878" s="53"/>
      <c r="AZ878" s="53"/>
      <c r="BA878" s="53"/>
      <c r="BB878" s="25"/>
      <c r="BC878" s="25"/>
      <c r="BD878" s="25"/>
    </row>
    <row r="879">
      <c r="A879" s="53"/>
      <c r="B879" s="53"/>
      <c r="C879" s="53"/>
      <c r="D879" s="53"/>
      <c r="E879" s="53"/>
      <c r="F879" s="53"/>
      <c r="G879" s="53"/>
      <c r="H879" s="53"/>
      <c r="I879" s="53"/>
      <c r="J879" s="53"/>
      <c r="K879" s="53"/>
      <c r="L879" s="53"/>
      <c r="M879" s="53"/>
      <c r="N879" s="53"/>
      <c r="O879" s="53"/>
      <c r="P879" s="53"/>
      <c r="Q879" s="53"/>
      <c r="R879" s="53"/>
      <c r="S879" s="53"/>
      <c r="T879" s="53"/>
      <c r="U879" s="53"/>
      <c r="V879" s="53"/>
      <c r="W879" s="53"/>
      <c r="X879" s="53"/>
      <c r="Y879" s="53"/>
      <c r="Z879" s="53"/>
      <c r="AA879" s="53"/>
      <c r="AB879" s="53"/>
      <c r="AC879" s="53"/>
      <c r="AD879" s="53"/>
      <c r="AE879" s="53"/>
      <c r="AF879" s="53"/>
      <c r="AG879" s="53"/>
      <c r="AH879" s="53"/>
      <c r="AI879" s="53"/>
      <c r="AJ879" s="53"/>
      <c r="AK879" s="53"/>
      <c r="AL879" s="53"/>
      <c r="AM879" s="53"/>
      <c r="AN879" s="53"/>
      <c r="AO879" s="53"/>
      <c r="AP879" s="53"/>
      <c r="AQ879" s="53"/>
      <c r="AR879" s="53"/>
      <c r="AS879" s="53"/>
      <c r="AT879" s="53"/>
      <c r="AU879" s="53"/>
      <c r="AV879" s="53"/>
      <c r="AW879" s="53"/>
      <c r="AX879" s="53"/>
      <c r="AY879" s="53"/>
      <c r="AZ879" s="53"/>
      <c r="BA879" s="53"/>
      <c r="BB879" s="25"/>
      <c r="BC879" s="25"/>
      <c r="BD879" s="25"/>
    </row>
    <row r="880">
      <c r="A880" s="53"/>
      <c r="B880" s="53"/>
      <c r="C880" s="53"/>
      <c r="D880" s="53"/>
      <c r="E880" s="53"/>
      <c r="F880" s="53"/>
      <c r="G880" s="53"/>
      <c r="H880" s="53"/>
      <c r="I880" s="53"/>
      <c r="J880" s="53"/>
      <c r="K880" s="53"/>
      <c r="L880" s="53"/>
      <c r="M880" s="53"/>
      <c r="N880" s="53"/>
      <c r="O880" s="53"/>
      <c r="P880" s="53"/>
      <c r="Q880" s="53"/>
      <c r="R880" s="53"/>
      <c r="S880" s="53"/>
      <c r="T880" s="53"/>
      <c r="U880" s="53"/>
      <c r="V880" s="53"/>
      <c r="W880" s="53"/>
      <c r="X880" s="53"/>
      <c r="Y880" s="53"/>
      <c r="Z880" s="53"/>
      <c r="AA880" s="53"/>
      <c r="AB880" s="53"/>
      <c r="AC880" s="53"/>
      <c r="AD880" s="53"/>
      <c r="AE880" s="53"/>
      <c r="AF880" s="53"/>
      <c r="AG880" s="53"/>
      <c r="AH880" s="53"/>
      <c r="AI880" s="53"/>
      <c r="AJ880" s="53"/>
      <c r="AK880" s="53"/>
      <c r="AL880" s="53"/>
      <c r="AM880" s="53"/>
      <c r="AN880" s="53"/>
      <c r="AO880" s="53"/>
      <c r="AP880" s="53"/>
      <c r="AQ880" s="53"/>
      <c r="AR880" s="53"/>
      <c r="AS880" s="53"/>
      <c r="AT880" s="53"/>
      <c r="AU880" s="53"/>
      <c r="AV880" s="53"/>
      <c r="AW880" s="53"/>
      <c r="AX880" s="53"/>
      <c r="AY880" s="53"/>
      <c r="AZ880" s="53"/>
      <c r="BA880" s="53"/>
      <c r="BB880" s="25"/>
      <c r="BC880" s="25"/>
      <c r="BD880" s="25"/>
    </row>
    <row r="881">
      <c r="A881" s="53"/>
      <c r="B881" s="53"/>
      <c r="C881" s="53"/>
      <c r="D881" s="53"/>
      <c r="E881" s="53"/>
      <c r="F881" s="53"/>
      <c r="G881" s="53"/>
      <c r="H881" s="53"/>
      <c r="I881" s="53"/>
      <c r="J881" s="53"/>
      <c r="K881" s="53"/>
      <c r="L881" s="53"/>
      <c r="M881" s="53"/>
      <c r="N881" s="53"/>
      <c r="O881" s="53"/>
      <c r="P881" s="53"/>
      <c r="Q881" s="53"/>
      <c r="R881" s="53"/>
      <c r="S881" s="53"/>
      <c r="T881" s="53"/>
      <c r="U881" s="53"/>
      <c r="V881" s="53"/>
      <c r="W881" s="53"/>
      <c r="X881" s="53"/>
      <c r="Y881" s="53"/>
      <c r="Z881" s="53"/>
      <c r="AA881" s="53"/>
      <c r="AB881" s="53"/>
      <c r="AC881" s="53"/>
      <c r="AD881" s="53"/>
      <c r="AE881" s="53"/>
      <c r="AF881" s="53"/>
      <c r="AG881" s="53"/>
      <c r="AH881" s="53"/>
      <c r="AI881" s="53"/>
      <c r="AJ881" s="53"/>
      <c r="AK881" s="53"/>
      <c r="AL881" s="53"/>
      <c r="AM881" s="53"/>
      <c r="AN881" s="53"/>
      <c r="AO881" s="53"/>
      <c r="AP881" s="53"/>
      <c r="AQ881" s="53"/>
      <c r="AR881" s="53"/>
      <c r="AS881" s="53"/>
      <c r="AT881" s="53"/>
      <c r="AU881" s="53"/>
      <c r="AV881" s="53"/>
      <c r="AW881" s="53"/>
      <c r="AX881" s="53"/>
      <c r="AY881" s="53"/>
      <c r="AZ881" s="53"/>
      <c r="BA881" s="53"/>
      <c r="BB881" s="25"/>
      <c r="BC881" s="25"/>
      <c r="BD881" s="25"/>
    </row>
    <row r="882">
      <c r="A882" s="53"/>
      <c r="B882" s="53"/>
      <c r="C882" s="53"/>
      <c r="D882" s="53"/>
      <c r="E882" s="53"/>
      <c r="F882" s="53"/>
      <c r="G882" s="53"/>
      <c r="H882" s="53"/>
      <c r="I882" s="53"/>
      <c r="J882" s="53"/>
      <c r="K882" s="53"/>
      <c r="L882" s="53"/>
      <c r="M882" s="53"/>
      <c r="N882" s="53"/>
      <c r="O882" s="53"/>
      <c r="P882" s="53"/>
      <c r="Q882" s="53"/>
      <c r="R882" s="53"/>
      <c r="S882" s="53"/>
      <c r="T882" s="53"/>
      <c r="U882" s="53"/>
      <c r="V882" s="53"/>
      <c r="W882" s="53"/>
      <c r="X882" s="53"/>
      <c r="Y882" s="53"/>
      <c r="Z882" s="53"/>
      <c r="AA882" s="53"/>
      <c r="AB882" s="53"/>
      <c r="AC882" s="53"/>
      <c r="AD882" s="53"/>
      <c r="AE882" s="53"/>
      <c r="AF882" s="53"/>
      <c r="AG882" s="53"/>
      <c r="AH882" s="53"/>
      <c r="AI882" s="53"/>
      <c r="AJ882" s="53"/>
      <c r="AK882" s="53"/>
      <c r="AL882" s="53"/>
      <c r="AM882" s="53"/>
      <c r="AN882" s="53"/>
      <c r="AO882" s="53"/>
      <c r="AP882" s="53"/>
      <c r="AQ882" s="53"/>
      <c r="AR882" s="53"/>
      <c r="AS882" s="53"/>
      <c r="AT882" s="53"/>
      <c r="AU882" s="53"/>
      <c r="AV882" s="53"/>
      <c r="AW882" s="53"/>
      <c r="AX882" s="53"/>
      <c r="AY882" s="53"/>
      <c r="AZ882" s="53"/>
      <c r="BA882" s="53"/>
      <c r="BB882" s="25"/>
      <c r="BC882" s="25"/>
      <c r="BD882" s="25"/>
    </row>
    <row r="883">
      <c r="A883" s="53"/>
      <c r="B883" s="53"/>
      <c r="C883" s="53"/>
      <c r="D883" s="53"/>
      <c r="E883" s="53"/>
      <c r="F883" s="53"/>
      <c r="G883" s="53"/>
      <c r="H883" s="53"/>
      <c r="I883" s="53"/>
      <c r="J883" s="53"/>
      <c r="K883" s="53"/>
      <c r="L883" s="53"/>
      <c r="M883" s="53"/>
      <c r="N883" s="53"/>
      <c r="O883" s="53"/>
      <c r="P883" s="53"/>
      <c r="Q883" s="53"/>
      <c r="R883" s="53"/>
      <c r="S883" s="53"/>
      <c r="T883" s="53"/>
      <c r="U883" s="53"/>
      <c r="V883" s="53"/>
      <c r="W883" s="53"/>
      <c r="X883" s="53"/>
      <c r="Y883" s="53"/>
      <c r="Z883" s="53"/>
      <c r="AA883" s="53"/>
      <c r="AB883" s="53"/>
      <c r="AC883" s="53"/>
      <c r="AD883" s="53"/>
      <c r="AE883" s="53"/>
      <c r="AF883" s="53"/>
      <c r="AG883" s="53"/>
      <c r="AH883" s="53"/>
      <c r="AI883" s="53"/>
      <c r="AJ883" s="53"/>
      <c r="AK883" s="53"/>
      <c r="AL883" s="53"/>
      <c r="AM883" s="53"/>
      <c r="AN883" s="53"/>
      <c r="AO883" s="53"/>
      <c r="AP883" s="53"/>
      <c r="AQ883" s="53"/>
      <c r="AR883" s="53"/>
      <c r="AS883" s="53"/>
      <c r="AT883" s="53"/>
      <c r="AU883" s="53"/>
      <c r="AV883" s="53"/>
      <c r="AW883" s="53"/>
      <c r="AX883" s="53"/>
      <c r="AY883" s="53"/>
      <c r="AZ883" s="53"/>
      <c r="BA883" s="53"/>
      <c r="BB883" s="25"/>
      <c r="BC883" s="25"/>
      <c r="BD883" s="25"/>
    </row>
    <row r="884">
      <c r="A884" s="53"/>
      <c r="B884" s="53"/>
      <c r="C884" s="53"/>
      <c r="D884" s="53"/>
      <c r="E884" s="53"/>
      <c r="F884" s="53"/>
      <c r="G884" s="53"/>
      <c r="H884" s="53"/>
      <c r="I884" s="53"/>
      <c r="J884" s="53"/>
      <c r="K884" s="53"/>
      <c r="L884" s="53"/>
      <c r="M884" s="53"/>
      <c r="N884" s="53"/>
      <c r="O884" s="53"/>
      <c r="P884" s="53"/>
      <c r="Q884" s="53"/>
      <c r="R884" s="53"/>
      <c r="S884" s="53"/>
      <c r="T884" s="53"/>
      <c r="U884" s="53"/>
      <c r="V884" s="53"/>
      <c r="W884" s="53"/>
      <c r="X884" s="53"/>
      <c r="Y884" s="53"/>
      <c r="Z884" s="53"/>
      <c r="AA884" s="53"/>
      <c r="AB884" s="53"/>
      <c r="AC884" s="53"/>
      <c r="AD884" s="53"/>
      <c r="AE884" s="53"/>
      <c r="AF884" s="53"/>
      <c r="AG884" s="53"/>
      <c r="AH884" s="53"/>
      <c r="AI884" s="53"/>
      <c r="AJ884" s="53"/>
      <c r="AK884" s="53"/>
      <c r="AL884" s="53"/>
      <c r="AM884" s="53"/>
      <c r="AN884" s="53"/>
      <c r="AO884" s="53"/>
      <c r="AP884" s="53"/>
      <c r="AQ884" s="53"/>
      <c r="AR884" s="53"/>
      <c r="AS884" s="53"/>
      <c r="AT884" s="53"/>
      <c r="AU884" s="53"/>
      <c r="AV884" s="53"/>
      <c r="AW884" s="53"/>
      <c r="AX884" s="53"/>
      <c r="AY884" s="53"/>
      <c r="AZ884" s="53"/>
      <c r="BA884" s="53"/>
      <c r="BB884" s="25"/>
      <c r="BC884" s="25"/>
      <c r="BD884" s="25"/>
    </row>
    <row r="885">
      <c r="A885" s="53"/>
      <c r="B885" s="53"/>
      <c r="C885" s="53"/>
      <c r="D885" s="53"/>
      <c r="E885" s="53"/>
      <c r="F885" s="53"/>
      <c r="G885" s="53"/>
      <c r="H885" s="53"/>
      <c r="I885" s="53"/>
      <c r="J885" s="53"/>
      <c r="K885" s="53"/>
      <c r="L885" s="53"/>
      <c r="M885" s="53"/>
      <c r="N885" s="53"/>
      <c r="O885" s="53"/>
      <c r="P885" s="53"/>
      <c r="Q885" s="53"/>
      <c r="R885" s="53"/>
      <c r="S885" s="53"/>
      <c r="T885" s="53"/>
      <c r="U885" s="53"/>
      <c r="V885" s="53"/>
      <c r="W885" s="53"/>
      <c r="X885" s="53"/>
      <c r="Y885" s="53"/>
      <c r="Z885" s="53"/>
      <c r="AA885" s="53"/>
      <c r="AB885" s="53"/>
      <c r="AC885" s="53"/>
      <c r="AD885" s="53"/>
      <c r="AE885" s="53"/>
      <c r="AF885" s="53"/>
      <c r="AG885" s="53"/>
      <c r="AH885" s="53"/>
      <c r="AI885" s="53"/>
      <c r="AJ885" s="53"/>
      <c r="AK885" s="53"/>
      <c r="AL885" s="53"/>
      <c r="AM885" s="53"/>
      <c r="AN885" s="53"/>
      <c r="AO885" s="53"/>
      <c r="AP885" s="53"/>
      <c r="AQ885" s="53"/>
      <c r="AR885" s="53"/>
      <c r="AS885" s="53"/>
      <c r="AT885" s="53"/>
      <c r="AU885" s="53"/>
      <c r="AV885" s="53"/>
      <c r="AW885" s="53"/>
      <c r="AX885" s="53"/>
      <c r="AY885" s="53"/>
      <c r="AZ885" s="53"/>
      <c r="BA885" s="53"/>
      <c r="BB885" s="25"/>
      <c r="BC885" s="25"/>
      <c r="BD885" s="25"/>
    </row>
    <row r="886">
      <c r="A886" s="53"/>
      <c r="B886" s="53"/>
      <c r="C886" s="53"/>
      <c r="D886" s="53"/>
      <c r="E886" s="53"/>
      <c r="F886" s="53"/>
      <c r="G886" s="53"/>
      <c r="H886" s="53"/>
      <c r="I886" s="53"/>
      <c r="J886" s="53"/>
      <c r="K886" s="53"/>
      <c r="L886" s="53"/>
      <c r="M886" s="53"/>
      <c r="N886" s="53"/>
      <c r="O886" s="53"/>
      <c r="P886" s="53"/>
      <c r="Q886" s="53"/>
      <c r="R886" s="53"/>
      <c r="S886" s="53"/>
      <c r="T886" s="53"/>
      <c r="U886" s="53"/>
      <c r="V886" s="53"/>
      <c r="W886" s="53"/>
      <c r="X886" s="53"/>
      <c r="Y886" s="53"/>
      <c r="Z886" s="53"/>
      <c r="AA886" s="53"/>
      <c r="AB886" s="53"/>
      <c r="AC886" s="53"/>
      <c r="AD886" s="53"/>
      <c r="AE886" s="53"/>
      <c r="AF886" s="53"/>
      <c r="AG886" s="53"/>
      <c r="AH886" s="53"/>
      <c r="AI886" s="53"/>
      <c r="AJ886" s="53"/>
      <c r="AK886" s="53"/>
      <c r="AL886" s="53"/>
      <c r="AM886" s="53"/>
      <c r="AN886" s="53"/>
      <c r="AO886" s="53"/>
      <c r="AP886" s="53"/>
      <c r="AQ886" s="53"/>
      <c r="AR886" s="53"/>
      <c r="AS886" s="53"/>
      <c r="AT886" s="53"/>
      <c r="AU886" s="53"/>
      <c r="AV886" s="53"/>
      <c r="AW886" s="53"/>
      <c r="AX886" s="53"/>
      <c r="AY886" s="53"/>
      <c r="AZ886" s="53"/>
      <c r="BA886" s="53"/>
      <c r="BB886" s="25"/>
      <c r="BC886" s="25"/>
      <c r="BD886" s="25"/>
    </row>
    <row r="887">
      <c r="A887" s="53"/>
      <c r="B887" s="53"/>
      <c r="C887" s="53"/>
      <c r="D887" s="53"/>
      <c r="E887" s="53"/>
      <c r="F887" s="53"/>
      <c r="G887" s="53"/>
      <c r="H887" s="53"/>
      <c r="I887" s="53"/>
      <c r="J887" s="53"/>
      <c r="K887" s="53"/>
      <c r="L887" s="53"/>
      <c r="M887" s="53"/>
      <c r="N887" s="53"/>
      <c r="O887" s="53"/>
      <c r="P887" s="53"/>
      <c r="Q887" s="53"/>
      <c r="R887" s="53"/>
      <c r="S887" s="53"/>
      <c r="T887" s="53"/>
      <c r="U887" s="53"/>
      <c r="V887" s="53"/>
      <c r="W887" s="53"/>
      <c r="X887" s="53"/>
      <c r="Y887" s="53"/>
      <c r="Z887" s="53"/>
      <c r="AA887" s="53"/>
      <c r="AB887" s="53"/>
      <c r="AC887" s="53"/>
      <c r="AD887" s="53"/>
      <c r="AE887" s="53"/>
      <c r="AF887" s="53"/>
      <c r="AG887" s="53"/>
      <c r="AH887" s="53"/>
      <c r="AI887" s="53"/>
      <c r="AJ887" s="53"/>
      <c r="AK887" s="53"/>
      <c r="AL887" s="53"/>
      <c r="AM887" s="53"/>
      <c r="AN887" s="53"/>
      <c r="AO887" s="53"/>
      <c r="AP887" s="53"/>
      <c r="AQ887" s="53"/>
      <c r="AR887" s="53"/>
      <c r="AS887" s="53"/>
      <c r="AT887" s="53"/>
      <c r="AU887" s="53"/>
      <c r="AV887" s="53"/>
      <c r="AW887" s="53"/>
      <c r="AX887" s="53"/>
      <c r="AY887" s="53"/>
      <c r="AZ887" s="53"/>
      <c r="BA887" s="53"/>
      <c r="BB887" s="25"/>
      <c r="BC887" s="25"/>
      <c r="BD887" s="25"/>
    </row>
    <row r="888">
      <c r="A888" s="53"/>
      <c r="B888" s="53"/>
      <c r="C888" s="53"/>
      <c r="D888" s="53"/>
      <c r="E888" s="53"/>
      <c r="F888" s="53"/>
      <c r="G888" s="53"/>
      <c r="H888" s="53"/>
      <c r="I888" s="53"/>
      <c r="J888" s="53"/>
      <c r="K888" s="53"/>
      <c r="L888" s="53"/>
      <c r="M888" s="53"/>
      <c r="N888" s="53"/>
      <c r="O888" s="53"/>
      <c r="P888" s="53"/>
      <c r="Q888" s="53"/>
      <c r="R888" s="53"/>
      <c r="S888" s="53"/>
      <c r="T888" s="53"/>
      <c r="U888" s="53"/>
      <c r="V888" s="53"/>
      <c r="W888" s="53"/>
      <c r="X888" s="53"/>
      <c r="Y888" s="53"/>
      <c r="Z888" s="53"/>
      <c r="AA888" s="53"/>
      <c r="AB888" s="53"/>
      <c r="AC888" s="53"/>
      <c r="AD888" s="53"/>
      <c r="AE888" s="53"/>
      <c r="AF888" s="53"/>
      <c r="AG888" s="53"/>
      <c r="AH888" s="53"/>
      <c r="AI888" s="53"/>
      <c r="AJ888" s="53"/>
      <c r="AK888" s="53"/>
      <c r="AL888" s="53"/>
      <c r="AM888" s="53"/>
      <c r="AN888" s="53"/>
      <c r="AO888" s="53"/>
      <c r="AP888" s="53"/>
      <c r="AQ888" s="53"/>
      <c r="AR888" s="53"/>
      <c r="AS888" s="53"/>
      <c r="AT888" s="53"/>
      <c r="AU888" s="53"/>
      <c r="AV888" s="53"/>
      <c r="AW888" s="53"/>
      <c r="AX888" s="53"/>
      <c r="AY888" s="53"/>
      <c r="AZ888" s="53"/>
      <c r="BA888" s="53"/>
      <c r="BB888" s="25"/>
      <c r="BC888" s="25"/>
      <c r="BD888" s="25"/>
    </row>
    <row r="889">
      <c r="A889" s="53"/>
      <c r="B889" s="53"/>
      <c r="C889" s="53"/>
      <c r="D889" s="53"/>
      <c r="E889" s="53"/>
      <c r="F889" s="53"/>
      <c r="G889" s="53"/>
      <c r="H889" s="53"/>
      <c r="I889" s="53"/>
      <c r="J889" s="53"/>
      <c r="K889" s="53"/>
      <c r="L889" s="53"/>
      <c r="M889" s="53"/>
      <c r="N889" s="53"/>
      <c r="O889" s="53"/>
      <c r="P889" s="53"/>
      <c r="Q889" s="53"/>
      <c r="R889" s="53"/>
      <c r="S889" s="53"/>
      <c r="T889" s="53"/>
      <c r="U889" s="53"/>
      <c r="V889" s="53"/>
      <c r="W889" s="53"/>
      <c r="X889" s="53"/>
      <c r="Y889" s="53"/>
      <c r="Z889" s="53"/>
      <c r="AA889" s="53"/>
      <c r="AB889" s="53"/>
      <c r="AC889" s="53"/>
      <c r="AD889" s="53"/>
      <c r="AE889" s="53"/>
      <c r="AF889" s="53"/>
      <c r="AG889" s="53"/>
      <c r="AH889" s="53"/>
      <c r="AI889" s="53"/>
      <c r="AJ889" s="53"/>
      <c r="AK889" s="53"/>
      <c r="AL889" s="53"/>
      <c r="AM889" s="53"/>
      <c r="AN889" s="53"/>
      <c r="AO889" s="53"/>
      <c r="AP889" s="53"/>
      <c r="AQ889" s="53"/>
      <c r="AR889" s="53"/>
      <c r="AS889" s="53"/>
      <c r="AT889" s="53"/>
      <c r="AU889" s="53"/>
      <c r="AV889" s="53"/>
      <c r="AW889" s="53"/>
      <c r="AX889" s="53"/>
      <c r="AY889" s="53"/>
      <c r="AZ889" s="53"/>
      <c r="BA889" s="53"/>
      <c r="BB889" s="25"/>
      <c r="BC889" s="25"/>
      <c r="BD889" s="25"/>
    </row>
    <row r="890">
      <c r="A890" s="53"/>
      <c r="B890" s="53"/>
      <c r="C890" s="53"/>
      <c r="D890" s="53"/>
      <c r="E890" s="53"/>
      <c r="F890" s="53"/>
      <c r="G890" s="53"/>
      <c r="H890" s="53"/>
      <c r="I890" s="53"/>
      <c r="J890" s="53"/>
      <c r="K890" s="53"/>
      <c r="L890" s="53"/>
      <c r="M890" s="53"/>
      <c r="N890" s="53"/>
      <c r="O890" s="53"/>
      <c r="P890" s="53"/>
      <c r="Q890" s="53"/>
      <c r="R890" s="53"/>
      <c r="S890" s="53"/>
      <c r="T890" s="53"/>
      <c r="U890" s="53"/>
      <c r="V890" s="53"/>
      <c r="W890" s="53"/>
      <c r="X890" s="53"/>
      <c r="Y890" s="53"/>
      <c r="Z890" s="53"/>
      <c r="AA890" s="53"/>
      <c r="AB890" s="53"/>
      <c r="AC890" s="53"/>
      <c r="AD890" s="53"/>
      <c r="AE890" s="53"/>
      <c r="AF890" s="53"/>
      <c r="AG890" s="53"/>
      <c r="AH890" s="53"/>
      <c r="AI890" s="53"/>
      <c r="AJ890" s="53"/>
      <c r="AK890" s="53"/>
      <c r="AL890" s="53"/>
      <c r="AM890" s="53"/>
      <c r="AN890" s="53"/>
      <c r="AO890" s="53"/>
      <c r="AP890" s="53"/>
      <c r="AQ890" s="53"/>
      <c r="AR890" s="53"/>
      <c r="AS890" s="53"/>
      <c r="AT890" s="53"/>
      <c r="AU890" s="53"/>
      <c r="AV890" s="53"/>
      <c r="AW890" s="53"/>
      <c r="AX890" s="53"/>
      <c r="AY890" s="53"/>
      <c r="AZ890" s="53"/>
      <c r="BA890" s="53"/>
      <c r="BB890" s="25"/>
      <c r="BC890" s="25"/>
      <c r="BD890" s="25"/>
    </row>
    <row r="891">
      <c r="A891" s="53"/>
      <c r="B891" s="53"/>
      <c r="C891" s="53"/>
      <c r="D891" s="53"/>
      <c r="E891" s="53"/>
      <c r="F891" s="53"/>
      <c r="G891" s="53"/>
      <c r="H891" s="53"/>
      <c r="I891" s="53"/>
      <c r="J891" s="53"/>
      <c r="K891" s="53"/>
      <c r="L891" s="53"/>
      <c r="M891" s="53"/>
      <c r="N891" s="53"/>
      <c r="O891" s="53"/>
      <c r="P891" s="53"/>
      <c r="Q891" s="53"/>
      <c r="R891" s="53"/>
      <c r="S891" s="53"/>
      <c r="T891" s="53"/>
      <c r="U891" s="53"/>
      <c r="V891" s="53"/>
      <c r="W891" s="53"/>
      <c r="X891" s="53"/>
      <c r="Y891" s="53"/>
      <c r="Z891" s="53"/>
      <c r="AA891" s="53"/>
      <c r="AB891" s="53"/>
      <c r="AC891" s="53"/>
      <c r="AD891" s="53"/>
      <c r="AE891" s="53"/>
      <c r="AF891" s="53"/>
      <c r="AG891" s="53"/>
      <c r="AH891" s="53"/>
      <c r="AI891" s="53"/>
      <c r="AJ891" s="53"/>
      <c r="AK891" s="53"/>
      <c r="AL891" s="53"/>
      <c r="AM891" s="53"/>
      <c r="AN891" s="53"/>
      <c r="AO891" s="53"/>
      <c r="AP891" s="53"/>
      <c r="AQ891" s="53"/>
      <c r="AR891" s="53"/>
      <c r="AS891" s="53"/>
      <c r="AT891" s="53"/>
      <c r="AU891" s="53"/>
      <c r="AV891" s="53"/>
      <c r="AW891" s="53"/>
      <c r="AX891" s="53"/>
      <c r="AY891" s="53"/>
      <c r="AZ891" s="53"/>
      <c r="BA891" s="53"/>
      <c r="BB891" s="25"/>
      <c r="BC891" s="25"/>
      <c r="BD891" s="25"/>
    </row>
    <row r="892">
      <c r="A892" s="53"/>
      <c r="B892" s="53"/>
      <c r="C892" s="53"/>
      <c r="D892" s="53"/>
      <c r="E892" s="53"/>
      <c r="F892" s="53"/>
      <c r="G892" s="53"/>
      <c r="H892" s="53"/>
      <c r="I892" s="53"/>
      <c r="J892" s="53"/>
      <c r="K892" s="53"/>
      <c r="L892" s="53"/>
      <c r="M892" s="53"/>
      <c r="N892" s="53"/>
      <c r="O892" s="53"/>
      <c r="P892" s="53"/>
      <c r="Q892" s="53"/>
      <c r="R892" s="53"/>
      <c r="S892" s="53"/>
      <c r="T892" s="53"/>
      <c r="U892" s="53"/>
      <c r="V892" s="53"/>
      <c r="W892" s="53"/>
      <c r="X892" s="53"/>
      <c r="Y892" s="53"/>
      <c r="Z892" s="53"/>
      <c r="AA892" s="53"/>
      <c r="AB892" s="53"/>
      <c r="AC892" s="53"/>
      <c r="AD892" s="53"/>
      <c r="AE892" s="53"/>
      <c r="AF892" s="53"/>
      <c r="AG892" s="53"/>
      <c r="AH892" s="53"/>
      <c r="AI892" s="53"/>
      <c r="AJ892" s="53"/>
      <c r="AK892" s="53"/>
      <c r="AL892" s="53"/>
      <c r="AM892" s="53"/>
      <c r="AN892" s="53"/>
      <c r="AO892" s="53"/>
      <c r="AP892" s="53"/>
      <c r="AQ892" s="53"/>
      <c r="AR892" s="53"/>
      <c r="AS892" s="53"/>
      <c r="AT892" s="53"/>
      <c r="AU892" s="53"/>
      <c r="AV892" s="53"/>
      <c r="AW892" s="53"/>
      <c r="AX892" s="53"/>
      <c r="AY892" s="53"/>
      <c r="AZ892" s="53"/>
      <c r="BA892" s="53"/>
      <c r="BB892" s="25"/>
      <c r="BC892" s="25"/>
      <c r="BD892" s="25"/>
    </row>
    <row r="893">
      <c r="A893" s="53"/>
      <c r="B893" s="53"/>
      <c r="C893" s="53"/>
      <c r="D893" s="53"/>
      <c r="E893" s="53"/>
      <c r="F893" s="53"/>
      <c r="G893" s="53"/>
      <c r="H893" s="53"/>
      <c r="I893" s="53"/>
      <c r="J893" s="53"/>
      <c r="K893" s="53"/>
      <c r="L893" s="53"/>
      <c r="M893" s="53"/>
      <c r="N893" s="53"/>
      <c r="O893" s="53"/>
      <c r="P893" s="53"/>
      <c r="Q893" s="53"/>
      <c r="R893" s="53"/>
      <c r="S893" s="53"/>
      <c r="T893" s="53"/>
      <c r="U893" s="53"/>
      <c r="V893" s="53"/>
      <c r="W893" s="53"/>
      <c r="X893" s="53"/>
      <c r="Y893" s="53"/>
      <c r="Z893" s="53"/>
      <c r="AA893" s="53"/>
      <c r="AB893" s="53"/>
      <c r="AC893" s="53"/>
      <c r="AD893" s="53"/>
      <c r="AE893" s="53"/>
      <c r="AF893" s="53"/>
      <c r="AG893" s="53"/>
      <c r="AH893" s="53"/>
      <c r="AI893" s="53"/>
      <c r="AJ893" s="53"/>
      <c r="AK893" s="53"/>
      <c r="AL893" s="53"/>
      <c r="AM893" s="53"/>
      <c r="AN893" s="53"/>
      <c r="AO893" s="53"/>
      <c r="AP893" s="53"/>
      <c r="AQ893" s="53"/>
      <c r="AR893" s="53"/>
      <c r="AS893" s="53"/>
      <c r="AT893" s="53"/>
      <c r="AU893" s="53"/>
      <c r="AV893" s="53"/>
      <c r="AW893" s="53"/>
      <c r="AX893" s="53"/>
      <c r="AY893" s="53"/>
      <c r="AZ893" s="53"/>
      <c r="BA893" s="53"/>
      <c r="BB893" s="25"/>
      <c r="BC893" s="25"/>
      <c r="BD893" s="25"/>
    </row>
    <row r="894">
      <c r="A894" s="53"/>
      <c r="B894" s="53"/>
      <c r="C894" s="53"/>
      <c r="D894" s="53"/>
      <c r="E894" s="53"/>
      <c r="F894" s="53"/>
      <c r="G894" s="53"/>
      <c r="H894" s="53"/>
      <c r="I894" s="53"/>
      <c r="J894" s="53"/>
      <c r="K894" s="53"/>
      <c r="L894" s="53"/>
      <c r="M894" s="53"/>
      <c r="N894" s="53"/>
      <c r="O894" s="53"/>
      <c r="P894" s="53"/>
      <c r="Q894" s="53"/>
      <c r="R894" s="53"/>
      <c r="S894" s="53"/>
      <c r="T894" s="53"/>
      <c r="U894" s="53"/>
      <c r="V894" s="53"/>
      <c r="W894" s="53"/>
      <c r="X894" s="53"/>
      <c r="Y894" s="53"/>
      <c r="Z894" s="53"/>
      <c r="AA894" s="53"/>
      <c r="AB894" s="53"/>
      <c r="AC894" s="53"/>
      <c r="AD894" s="53"/>
      <c r="AE894" s="53"/>
      <c r="AF894" s="53"/>
      <c r="AG894" s="53"/>
      <c r="AH894" s="53"/>
      <c r="AI894" s="53"/>
      <c r="AJ894" s="53"/>
      <c r="AK894" s="53"/>
      <c r="AL894" s="53"/>
      <c r="AM894" s="53"/>
      <c r="AN894" s="53"/>
      <c r="AO894" s="53"/>
      <c r="AP894" s="53"/>
      <c r="AQ894" s="53"/>
      <c r="AR894" s="53"/>
      <c r="AS894" s="53"/>
      <c r="AT894" s="53"/>
      <c r="AU894" s="53"/>
      <c r="AV894" s="53"/>
      <c r="AW894" s="53"/>
      <c r="AX894" s="53"/>
      <c r="AY894" s="53"/>
      <c r="AZ894" s="53"/>
      <c r="BA894" s="53"/>
      <c r="BB894" s="25"/>
      <c r="BC894" s="25"/>
      <c r="BD894" s="25"/>
    </row>
    <row r="895">
      <c r="A895" s="53"/>
      <c r="B895" s="53"/>
      <c r="C895" s="53"/>
      <c r="D895" s="53"/>
      <c r="E895" s="53"/>
      <c r="F895" s="53"/>
      <c r="G895" s="53"/>
      <c r="H895" s="53"/>
      <c r="I895" s="53"/>
      <c r="J895" s="53"/>
      <c r="K895" s="53"/>
      <c r="L895" s="53"/>
      <c r="M895" s="53"/>
      <c r="N895" s="53"/>
      <c r="O895" s="53"/>
      <c r="P895" s="53"/>
      <c r="Q895" s="53"/>
      <c r="R895" s="53"/>
      <c r="S895" s="53"/>
      <c r="T895" s="53"/>
      <c r="U895" s="53"/>
      <c r="V895" s="53"/>
      <c r="W895" s="53"/>
      <c r="X895" s="53"/>
      <c r="Y895" s="53"/>
      <c r="Z895" s="53"/>
      <c r="AA895" s="53"/>
      <c r="AB895" s="53"/>
      <c r="AC895" s="53"/>
      <c r="AD895" s="53"/>
      <c r="AE895" s="53"/>
      <c r="AF895" s="53"/>
      <c r="AG895" s="53"/>
      <c r="AH895" s="53"/>
      <c r="AI895" s="53"/>
      <c r="AJ895" s="53"/>
      <c r="AK895" s="53"/>
      <c r="AL895" s="53"/>
      <c r="AM895" s="53"/>
      <c r="AN895" s="53"/>
      <c r="AO895" s="53"/>
      <c r="AP895" s="53"/>
      <c r="AQ895" s="53"/>
      <c r="AR895" s="53"/>
      <c r="AS895" s="53"/>
      <c r="AT895" s="53"/>
      <c r="AU895" s="53"/>
      <c r="AV895" s="53"/>
      <c r="AW895" s="53"/>
      <c r="AX895" s="53"/>
      <c r="AY895" s="53"/>
      <c r="AZ895" s="53"/>
      <c r="BA895" s="53"/>
      <c r="BB895" s="25"/>
      <c r="BC895" s="25"/>
      <c r="BD895" s="25"/>
    </row>
    <row r="896">
      <c r="A896" s="53"/>
      <c r="B896" s="53"/>
      <c r="C896" s="53"/>
      <c r="D896" s="53"/>
      <c r="E896" s="53"/>
      <c r="F896" s="53"/>
      <c r="G896" s="53"/>
      <c r="H896" s="53"/>
      <c r="I896" s="53"/>
      <c r="J896" s="53"/>
      <c r="K896" s="53"/>
      <c r="L896" s="53"/>
      <c r="M896" s="53"/>
      <c r="N896" s="53"/>
      <c r="O896" s="53"/>
      <c r="P896" s="53"/>
      <c r="Q896" s="53"/>
      <c r="R896" s="53"/>
      <c r="S896" s="53"/>
      <c r="T896" s="53"/>
      <c r="U896" s="53"/>
      <c r="V896" s="53"/>
      <c r="W896" s="53"/>
      <c r="X896" s="53"/>
      <c r="Y896" s="53"/>
      <c r="Z896" s="53"/>
      <c r="AA896" s="53"/>
      <c r="AB896" s="53"/>
      <c r="AC896" s="53"/>
      <c r="AD896" s="53"/>
      <c r="AE896" s="53"/>
      <c r="AF896" s="53"/>
      <c r="AG896" s="53"/>
      <c r="AH896" s="53"/>
      <c r="AI896" s="53"/>
      <c r="AJ896" s="53"/>
      <c r="AK896" s="53"/>
      <c r="AL896" s="53"/>
      <c r="AM896" s="53"/>
      <c r="AN896" s="53"/>
      <c r="AO896" s="53"/>
      <c r="AP896" s="53"/>
      <c r="AQ896" s="53"/>
      <c r="AR896" s="53"/>
      <c r="AS896" s="53"/>
      <c r="AT896" s="53"/>
      <c r="AU896" s="53"/>
      <c r="AV896" s="53"/>
      <c r="AW896" s="53"/>
      <c r="AX896" s="53"/>
      <c r="AY896" s="53"/>
      <c r="AZ896" s="53"/>
      <c r="BA896" s="53"/>
      <c r="BB896" s="25"/>
      <c r="BC896" s="25"/>
      <c r="BD896" s="25"/>
    </row>
    <row r="897">
      <c r="A897" s="53"/>
      <c r="B897" s="53"/>
      <c r="C897" s="53"/>
      <c r="D897" s="53"/>
      <c r="E897" s="53"/>
      <c r="F897" s="53"/>
      <c r="G897" s="53"/>
      <c r="H897" s="53"/>
      <c r="I897" s="53"/>
      <c r="J897" s="53"/>
      <c r="K897" s="53"/>
      <c r="L897" s="53"/>
      <c r="M897" s="53"/>
      <c r="N897" s="53"/>
      <c r="O897" s="53"/>
      <c r="P897" s="53"/>
      <c r="Q897" s="53"/>
      <c r="R897" s="53"/>
      <c r="S897" s="53"/>
      <c r="T897" s="53"/>
      <c r="U897" s="53"/>
      <c r="V897" s="53"/>
      <c r="W897" s="53"/>
      <c r="X897" s="53"/>
      <c r="Y897" s="53"/>
      <c r="Z897" s="53"/>
      <c r="AA897" s="53"/>
      <c r="AB897" s="53"/>
      <c r="AC897" s="53"/>
      <c r="AD897" s="53"/>
      <c r="AE897" s="53"/>
      <c r="AF897" s="53"/>
      <c r="AG897" s="53"/>
      <c r="AH897" s="53"/>
      <c r="AI897" s="53"/>
      <c r="AJ897" s="53"/>
      <c r="AK897" s="53"/>
      <c r="AL897" s="53"/>
      <c r="AM897" s="53"/>
      <c r="AN897" s="53"/>
      <c r="AO897" s="53"/>
      <c r="AP897" s="53"/>
      <c r="AQ897" s="53"/>
      <c r="AR897" s="53"/>
      <c r="AS897" s="53"/>
      <c r="AT897" s="53"/>
      <c r="AU897" s="53"/>
      <c r="AV897" s="53"/>
      <c r="AW897" s="53"/>
      <c r="AX897" s="53"/>
      <c r="AY897" s="53"/>
      <c r="AZ897" s="53"/>
      <c r="BA897" s="53"/>
      <c r="BB897" s="25"/>
      <c r="BC897" s="25"/>
      <c r="BD897" s="25"/>
    </row>
    <row r="898">
      <c r="A898" s="53"/>
      <c r="B898" s="53"/>
      <c r="C898" s="53"/>
      <c r="D898" s="53"/>
      <c r="E898" s="53"/>
      <c r="F898" s="53"/>
      <c r="G898" s="53"/>
      <c r="H898" s="53"/>
      <c r="I898" s="53"/>
      <c r="J898" s="53"/>
      <c r="K898" s="53"/>
      <c r="L898" s="53"/>
      <c r="M898" s="53"/>
      <c r="N898" s="53"/>
      <c r="O898" s="53"/>
      <c r="P898" s="53"/>
      <c r="Q898" s="53"/>
      <c r="R898" s="53"/>
      <c r="S898" s="53"/>
      <c r="T898" s="53"/>
      <c r="U898" s="53"/>
      <c r="V898" s="53"/>
      <c r="W898" s="53"/>
      <c r="X898" s="53"/>
      <c r="Y898" s="53"/>
      <c r="Z898" s="53"/>
      <c r="AA898" s="53"/>
      <c r="AB898" s="53"/>
      <c r="AC898" s="53"/>
      <c r="AD898" s="53"/>
      <c r="AE898" s="53"/>
      <c r="AF898" s="53"/>
      <c r="AG898" s="53"/>
      <c r="AH898" s="53"/>
      <c r="AI898" s="53"/>
      <c r="AJ898" s="53"/>
      <c r="AK898" s="53"/>
      <c r="AL898" s="53"/>
      <c r="AM898" s="53"/>
      <c r="AN898" s="53"/>
      <c r="AO898" s="53"/>
      <c r="AP898" s="53"/>
      <c r="AQ898" s="53"/>
      <c r="AR898" s="53"/>
      <c r="AS898" s="53"/>
      <c r="AT898" s="53"/>
      <c r="AU898" s="53"/>
      <c r="AV898" s="53"/>
      <c r="AW898" s="53"/>
      <c r="AX898" s="53"/>
      <c r="AY898" s="53"/>
      <c r="AZ898" s="53"/>
      <c r="BA898" s="53"/>
      <c r="BB898" s="25"/>
      <c r="BC898" s="25"/>
      <c r="BD898" s="25"/>
    </row>
    <row r="899">
      <c r="A899" s="53"/>
      <c r="B899" s="53"/>
      <c r="C899" s="53"/>
      <c r="D899" s="53"/>
      <c r="E899" s="53"/>
      <c r="F899" s="53"/>
      <c r="G899" s="53"/>
      <c r="H899" s="53"/>
      <c r="I899" s="53"/>
      <c r="J899" s="53"/>
      <c r="K899" s="53"/>
      <c r="L899" s="53"/>
      <c r="M899" s="53"/>
      <c r="N899" s="53"/>
      <c r="O899" s="53"/>
      <c r="P899" s="53"/>
      <c r="Q899" s="53"/>
      <c r="R899" s="53"/>
      <c r="S899" s="53"/>
      <c r="T899" s="53"/>
      <c r="U899" s="53"/>
      <c r="V899" s="53"/>
      <c r="W899" s="53"/>
      <c r="X899" s="53"/>
      <c r="Y899" s="53"/>
      <c r="Z899" s="53"/>
      <c r="AA899" s="53"/>
      <c r="AB899" s="53"/>
      <c r="AC899" s="53"/>
      <c r="AD899" s="53"/>
      <c r="AE899" s="53"/>
      <c r="AF899" s="53"/>
      <c r="AG899" s="53"/>
      <c r="AH899" s="53"/>
      <c r="AI899" s="53"/>
      <c r="AJ899" s="53"/>
      <c r="AK899" s="53"/>
      <c r="AL899" s="53"/>
      <c r="AM899" s="53"/>
      <c r="AN899" s="53"/>
      <c r="AO899" s="53"/>
      <c r="AP899" s="53"/>
      <c r="AQ899" s="53"/>
      <c r="AR899" s="53"/>
      <c r="AS899" s="53"/>
      <c r="AT899" s="53"/>
      <c r="AU899" s="53"/>
      <c r="AV899" s="53"/>
      <c r="AW899" s="53"/>
      <c r="AX899" s="53"/>
      <c r="AY899" s="53"/>
      <c r="AZ899" s="53"/>
      <c r="BA899" s="53"/>
      <c r="BB899" s="25"/>
      <c r="BC899" s="25"/>
      <c r="BD899" s="25"/>
    </row>
    <row r="900">
      <c r="A900" s="53"/>
      <c r="B900" s="53"/>
      <c r="C900" s="53"/>
      <c r="D900" s="53"/>
      <c r="E900" s="53"/>
      <c r="F900" s="53"/>
      <c r="G900" s="53"/>
      <c r="H900" s="53"/>
      <c r="I900" s="53"/>
      <c r="J900" s="53"/>
      <c r="K900" s="53"/>
      <c r="L900" s="53"/>
      <c r="M900" s="53"/>
      <c r="N900" s="53"/>
      <c r="O900" s="53"/>
      <c r="P900" s="53"/>
      <c r="Q900" s="53"/>
      <c r="R900" s="53"/>
      <c r="S900" s="53"/>
      <c r="T900" s="53"/>
      <c r="U900" s="53"/>
      <c r="V900" s="53"/>
      <c r="W900" s="53"/>
      <c r="X900" s="53"/>
      <c r="Y900" s="53"/>
      <c r="Z900" s="53"/>
      <c r="AA900" s="53"/>
      <c r="AB900" s="53"/>
      <c r="AC900" s="53"/>
      <c r="AD900" s="53"/>
      <c r="AE900" s="53"/>
      <c r="AF900" s="53"/>
      <c r="AG900" s="53"/>
      <c r="AH900" s="53"/>
      <c r="AI900" s="53"/>
      <c r="AJ900" s="53"/>
      <c r="AK900" s="53"/>
      <c r="AL900" s="53"/>
      <c r="AM900" s="53"/>
      <c r="AN900" s="53"/>
      <c r="AO900" s="53"/>
      <c r="AP900" s="53"/>
      <c r="AQ900" s="53"/>
      <c r="AR900" s="53"/>
      <c r="AS900" s="53"/>
      <c r="AT900" s="53"/>
      <c r="AU900" s="53"/>
      <c r="AV900" s="53"/>
      <c r="AW900" s="53"/>
      <c r="AX900" s="53"/>
      <c r="AY900" s="53"/>
      <c r="AZ900" s="53"/>
      <c r="BA900" s="53"/>
      <c r="BB900" s="25"/>
      <c r="BC900" s="25"/>
      <c r="BD900" s="25"/>
    </row>
    <row r="901">
      <c r="A901" s="53"/>
      <c r="B901" s="53"/>
      <c r="C901" s="53"/>
      <c r="D901" s="53"/>
      <c r="E901" s="53"/>
      <c r="F901" s="53"/>
      <c r="G901" s="53"/>
      <c r="H901" s="53"/>
      <c r="I901" s="53"/>
      <c r="J901" s="53"/>
      <c r="K901" s="53"/>
      <c r="L901" s="53"/>
      <c r="M901" s="53"/>
      <c r="N901" s="53"/>
      <c r="O901" s="53"/>
      <c r="P901" s="53"/>
      <c r="Q901" s="53"/>
      <c r="R901" s="53"/>
      <c r="S901" s="53"/>
      <c r="T901" s="53"/>
      <c r="U901" s="53"/>
      <c r="V901" s="53"/>
      <c r="W901" s="53"/>
      <c r="X901" s="53"/>
      <c r="Y901" s="53"/>
      <c r="Z901" s="53"/>
      <c r="AA901" s="53"/>
      <c r="AB901" s="53"/>
      <c r="AC901" s="53"/>
      <c r="AD901" s="53"/>
      <c r="AE901" s="53"/>
      <c r="AF901" s="53"/>
      <c r="AG901" s="53"/>
      <c r="AH901" s="53"/>
      <c r="AI901" s="53"/>
      <c r="AJ901" s="53"/>
      <c r="AK901" s="53"/>
      <c r="AL901" s="53"/>
      <c r="AM901" s="53"/>
      <c r="AN901" s="53"/>
      <c r="AO901" s="53"/>
      <c r="AP901" s="53"/>
      <c r="AQ901" s="53"/>
      <c r="AR901" s="53"/>
      <c r="AS901" s="53"/>
      <c r="AT901" s="53"/>
      <c r="AU901" s="53"/>
      <c r="AV901" s="53"/>
      <c r="AW901" s="53"/>
      <c r="AX901" s="53"/>
      <c r="AY901" s="53"/>
      <c r="AZ901" s="53"/>
      <c r="BA901" s="53"/>
      <c r="BB901" s="25"/>
      <c r="BC901" s="25"/>
      <c r="BD901" s="25"/>
    </row>
    <row r="902">
      <c r="A902" s="53"/>
      <c r="B902" s="53"/>
      <c r="C902" s="53"/>
      <c r="D902" s="53"/>
      <c r="E902" s="53"/>
      <c r="F902" s="53"/>
      <c r="G902" s="53"/>
      <c r="H902" s="53"/>
      <c r="I902" s="53"/>
      <c r="J902" s="53"/>
      <c r="K902" s="53"/>
      <c r="L902" s="53"/>
      <c r="M902" s="53"/>
      <c r="N902" s="53"/>
      <c r="O902" s="53"/>
      <c r="P902" s="53"/>
      <c r="Q902" s="53"/>
      <c r="R902" s="53"/>
      <c r="S902" s="53"/>
      <c r="T902" s="53"/>
      <c r="U902" s="53"/>
      <c r="V902" s="53"/>
      <c r="W902" s="53"/>
      <c r="X902" s="53"/>
      <c r="Y902" s="53"/>
      <c r="Z902" s="53"/>
      <c r="AA902" s="53"/>
      <c r="AB902" s="53"/>
      <c r="AC902" s="53"/>
      <c r="AD902" s="53"/>
      <c r="AE902" s="53"/>
      <c r="AF902" s="53"/>
      <c r="AG902" s="53"/>
      <c r="AH902" s="53"/>
      <c r="AI902" s="53"/>
      <c r="AJ902" s="53"/>
      <c r="AK902" s="53"/>
      <c r="AL902" s="53"/>
      <c r="AM902" s="53"/>
      <c r="AN902" s="53"/>
      <c r="AO902" s="53"/>
      <c r="AP902" s="53"/>
      <c r="AQ902" s="53"/>
      <c r="AR902" s="53"/>
      <c r="AS902" s="53"/>
      <c r="AT902" s="53"/>
      <c r="AU902" s="53"/>
      <c r="AV902" s="53"/>
      <c r="AW902" s="53"/>
      <c r="AX902" s="53"/>
      <c r="AY902" s="53"/>
      <c r="AZ902" s="53"/>
      <c r="BA902" s="53"/>
      <c r="BB902" s="25"/>
      <c r="BC902" s="25"/>
      <c r="BD902" s="25"/>
    </row>
    <row r="903">
      <c r="A903" s="53"/>
      <c r="B903" s="53"/>
      <c r="C903" s="53"/>
      <c r="D903" s="53"/>
      <c r="E903" s="53"/>
      <c r="F903" s="53"/>
      <c r="G903" s="53"/>
      <c r="H903" s="53"/>
      <c r="I903" s="53"/>
      <c r="J903" s="53"/>
      <c r="K903" s="53"/>
      <c r="L903" s="53"/>
      <c r="M903" s="53"/>
      <c r="N903" s="53"/>
      <c r="O903" s="53"/>
      <c r="P903" s="53"/>
      <c r="Q903" s="53"/>
      <c r="R903" s="53"/>
      <c r="S903" s="53"/>
      <c r="T903" s="53"/>
      <c r="U903" s="53"/>
      <c r="V903" s="53"/>
      <c r="W903" s="53"/>
      <c r="X903" s="53"/>
      <c r="Y903" s="53"/>
      <c r="Z903" s="53"/>
      <c r="AA903" s="53"/>
      <c r="AB903" s="53"/>
      <c r="AC903" s="53"/>
      <c r="AD903" s="53"/>
      <c r="AE903" s="53"/>
      <c r="AF903" s="53"/>
      <c r="AG903" s="53"/>
      <c r="AH903" s="53"/>
      <c r="AI903" s="53"/>
      <c r="AJ903" s="53"/>
      <c r="AK903" s="53"/>
      <c r="AL903" s="53"/>
      <c r="AM903" s="53"/>
      <c r="AN903" s="53"/>
      <c r="AO903" s="53"/>
      <c r="AP903" s="53"/>
      <c r="AQ903" s="53"/>
      <c r="AR903" s="53"/>
      <c r="AS903" s="53"/>
      <c r="AT903" s="53"/>
      <c r="AU903" s="53"/>
      <c r="AV903" s="53"/>
      <c r="AW903" s="53"/>
      <c r="AX903" s="53"/>
      <c r="AY903" s="53"/>
      <c r="AZ903" s="53"/>
      <c r="BA903" s="53"/>
      <c r="BB903" s="25"/>
      <c r="BC903" s="25"/>
      <c r="BD903" s="25"/>
    </row>
    <row r="904">
      <c r="A904" s="53"/>
      <c r="B904" s="53"/>
      <c r="C904" s="53"/>
      <c r="D904" s="53"/>
      <c r="E904" s="53"/>
      <c r="F904" s="53"/>
      <c r="G904" s="53"/>
      <c r="H904" s="53"/>
      <c r="I904" s="53"/>
      <c r="J904" s="53"/>
      <c r="K904" s="53"/>
      <c r="L904" s="53"/>
      <c r="M904" s="53"/>
      <c r="N904" s="53"/>
      <c r="O904" s="53"/>
      <c r="P904" s="53"/>
      <c r="Q904" s="53"/>
      <c r="R904" s="53"/>
      <c r="S904" s="53"/>
      <c r="T904" s="53"/>
      <c r="U904" s="53"/>
      <c r="V904" s="53"/>
      <c r="W904" s="53"/>
      <c r="X904" s="53"/>
      <c r="Y904" s="53"/>
      <c r="Z904" s="53"/>
      <c r="AA904" s="53"/>
      <c r="AB904" s="53"/>
      <c r="AC904" s="53"/>
      <c r="AD904" s="53"/>
      <c r="AE904" s="53"/>
      <c r="AF904" s="53"/>
      <c r="AG904" s="53"/>
      <c r="AH904" s="53"/>
      <c r="AI904" s="53"/>
      <c r="AJ904" s="53"/>
      <c r="AK904" s="53"/>
      <c r="AL904" s="53"/>
      <c r="AM904" s="53"/>
      <c r="AN904" s="53"/>
      <c r="AO904" s="53"/>
      <c r="AP904" s="53"/>
      <c r="AQ904" s="53"/>
      <c r="AR904" s="53"/>
      <c r="AS904" s="53"/>
      <c r="AT904" s="53"/>
      <c r="AU904" s="53"/>
      <c r="AV904" s="53"/>
      <c r="AW904" s="53"/>
      <c r="AX904" s="53"/>
      <c r="AY904" s="53"/>
      <c r="AZ904" s="53"/>
      <c r="BA904" s="53"/>
      <c r="BB904" s="25"/>
      <c r="BC904" s="25"/>
      <c r="BD904" s="25"/>
    </row>
    <row r="905">
      <c r="A905" s="53"/>
      <c r="B905" s="53"/>
      <c r="C905" s="53"/>
      <c r="D905" s="53"/>
      <c r="E905" s="53"/>
      <c r="F905" s="53"/>
      <c r="G905" s="53"/>
      <c r="H905" s="53"/>
      <c r="I905" s="53"/>
      <c r="J905" s="53"/>
      <c r="K905" s="53"/>
      <c r="L905" s="53"/>
      <c r="M905" s="53"/>
      <c r="N905" s="53"/>
      <c r="O905" s="53"/>
      <c r="P905" s="53"/>
      <c r="Q905" s="53"/>
      <c r="R905" s="53"/>
      <c r="S905" s="53"/>
      <c r="T905" s="53"/>
      <c r="U905" s="53"/>
      <c r="V905" s="53"/>
      <c r="W905" s="53"/>
      <c r="X905" s="53"/>
      <c r="Y905" s="53"/>
      <c r="Z905" s="53"/>
      <c r="AA905" s="53"/>
      <c r="AB905" s="53"/>
      <c r="AC905" s="53"/>
      <c r="AD905" s="53"/>
      <c r="AE905" s="53"/>
      <c r="AF905" s="53"/>
      <c r="AG905" s="53"/>
      <c r="AH905" s="53"/>
      <c r="AI905" s="53"/>
      <c r="AJ905" s="53"/>
      <c r="AK905" s="53"/>
      <c r="AL905" s="53"/>
      <c r="AM905" s="53"/>
      <c r="AN905" s="53"/>
      <c r="AO905" s="53"/>
      <c r="AP905" s="53"/>
      <c r="AQ905" s="53"/>
      <c r="AR905" s="53"/>
      <c r="AS905" s="53"/>
      <c r="AT905" s="53"/>
      <c r="AU905" s="53"/>
      <c r="AV905" s="53"/>
      <c r="AW905" s="53"/>
      <c r="AX905" s="53"/>
      <c r="AY905" s="53"/>
      <c r="AZ905" s="53"/>
      <c r="BA905" s="53"/>
      <c r="BB905" s="25"/>
      <c r="BC905" s="25"/>
      <c r="BD905" s="25"/>
    </row>
    <row r="906">
      <c r="A906" s="53"/>
      <c r="B906" s="53"/>
      <c r="C906" s="53"/>
      <c r="D906" s="53"/>
      <c r="E906" s="53"/>
      <c r="F906" s="53"/>
      <c r="G906" s="53"/>
      <c r="H906" s="53"/>
      <c r="I906" s="53"/>
      <c r="J906" s="53"/>
      <c r="K906" s="53"/>
      <c r="L906" s="53"/>
      <c r="M906" s="53"/>
      <c r="N906" s="53"/>
      <c r="O906" s="53"/>
      <c r="P906" s="53"/>
      <c r="Q906" s="53"/>
      <c r="R906" s="53"/>
      <c r="S906" s="53"/>
      <c r="T906" s="53"/>
      <c r="U906" s="53"/>
      <c r="V906" s="53"/>
      <c r="W906" s="53"/>
      <c r="X906" s="53"/>
      <c r="Y906" s="53"/>
      <c r="Z906" s="53"/>
      <c r="AA906" s="53"/>
      <c r="AB906" s="53"/>
      <c r="AC906" s="53"/>
      <c r="AD906" s="53"/>
      <c r="AE906" s="53"/>
      <c r="AF906" s="53"/>
      <c r="AG906" s="53"/>
      <c r="AH906" s="53"/>
      <c r="AI906" s="53"/>
      <c r="AJ906" s="53"/>
      <c r="AK906" s="53"/>
      <c r="AL906" s="53"/>
      <c r="AM906" s="53"/>
      <c r="AN906" s="53"/>
      <c r="AO906" s="53"/>
      <c r="AP906" s="53"/>
      <c r="AQ906" s="53"/>
      <c r="AR906" s="53"/>
      <c r="AS906" s="53"/>
      <c r="AT906" s="53"/>
      <c r="AU906" s="53"/>
      <c r="AV906" s="53"/>
      <c r="AW906" s="53"/>
      <c r="AX906" s="53"/>
      <c r="AY906" s="53"/>
      <c r="AZ906" s="53"/>
      <c r="BA906" s="53"/>
      <c r="BB906" s="25"/>
      <c r="BC906" s="25"/>
      <c r="BD906" s="25"/>
    </row>
    <row r="907">
      <c r="A907" s="53"/>
      <c r="B907" s="53"/>
      <c r="C907" s="53"/>
      <c r="D907" s="53"/>
      <c r="E907" s="53"/>
      <c r="F907" s="53"/>
      <c r="G907" s="53"/>
      <c r="H907" s="53"/>
      <c r="I907" s="53"/>
      <c r="J907" s="53"/>
      <c r="K907" s="53"/>
      <c r="L907" s="53"/>
      <c r="M907" s="53"/>
      <c r="N907" s="53"/>
      <c r="O907" s="53"/>
      <c r="P907" s="53"/>
      <c r="Q907" s="53"/>
      <c r="R907" s="53"/>
      <c r="S907" s="53"/>
      <c r="T907" s="53"/>
      <c r="U907" s="53"/>
      <c r="V907" s="53"/>
      <c r="W907" s="53"/>
      <c r="X907" s="53"/>
      <c r="Y907" s="53"/>
      <c r="Z907" s="53"/>
      <c r="AA907" s="53"/>
      <c r="AB907" s="53"/>
      <c r="AC907" s="53"/>
      <c r="AD907" s="53"/>
      <c r="AE907" s="53"/>
      <c r="AF907" s="53"/>
      <c r="AG907" s="53"/>
      <c r="AH907" s="53"/>
      <c r="AI907" s="53"/>
      <c r="AJ907" s="53"/>
      <c r="AK907" s="53"/>
      <c r="AL907" s="53"/>
      <c r="AM907" s="53"/>
      <c r="AN907" s="53"/>
      <c r="AO907" s="53"/>
      <c r="AP907" s="53"/>
      <c r="AQ907" s="53"/>
      <c r="AR907" s="53"/>
      <c r="AS907" s="53"/>
      <c r="AT907" s="53"/>
      <c r="AU907" s="53"/>
      <c r="AV907" s="53"/>
      <c r="AW907" s="53"/>
      <c r="AX907" s="53"/>
      <c r="AY907" s="53"/>
      <c r="AZ907" s="53"/>
      <c r="BA907" s="53"/>
      <c r="BB907" s="25"/>
      <c r="BC907" s="25"/>
      <c r="BD907" s="25"/>
    </row>
    <row r="908">
      <c r="A908" s="53"/>
      <c r="B908" s="53"/>
      <c r="C908" s="53"/>
      <c r="D908" s="53"/>
      <c r="E908" s="53"/>
      <c r="F908" s="53"/>
      <c r="G908" s="53"/>
      <c r="H908" s="53"/>
      <c r="I908" s="53"/>
      <c r="J908" s="53"/>
      <c r="K908" s="53"/>
      <c r="L908" s="53"/>
      <c r="M908" s="53"/>
      <c r="N908" s="53"/>
      <c r="O908" s="53"/>
      <c r="P908" s="53"/>
      <c r="Q908" s="53"/>
      <c r="R908" s="53"/>
      <c r="S908" s="53"/>
      <c r="T908" s="53"/>
      <c r="U908" s="53"/>
      <c r="V908" s="53"/>
      <c r="W908" s="53"/>
      <c r="X908" s="53"/>
      <c r="Y908" s="53"/>
      <c r="Z908" s="53"/>
      <c r="AA908" s="53"/>
      <c r="AB908" s="53"/>
      <c r="AC908" s="53"/>
      <c r="AD908" s="53"/>
      <c r="AE908" s="53"/>
      <c r="AF908" s="53"/>
      <c r="AG908" s="53"/>
      <c r="AH908" s="53"/>
      <c r="AI908" s="53"/>
      <c r="AJ908" s="53"/>
      <c r="AK908" s="53"/>
      <c r="AL908" s="53"/>
      <c r="AM908" s="53"/>
      <c r="AN908" s="53"/>
      <c r="AO908" s="53"/>
      <c r="AP908" s="53"/>
      <c r="AQ908" s="53"/>
      <c r="AR908" s="53"/>
      <c r="AS908" s="53"/>
      <c r="AT908" s="53"/>
      <c r="AU908" s="53"/>
      <c r="AV908" s="53"/>
      <c r="AW908" s="53"/>
      <c r="AX908" s="53"/>
      <c r="AY908" s="53"/>
      <c r="AZ908" s="53"/>
      <c r="BA908" s="53"/>
      <c r="BB908" s="25"/>
      <c r="BC908" s="25"/>
      <c r="BD908" s="25"/>
    </row>
    <row r="909">
      <c r="A909" s="53"/>
      <c r="B909" s="53"/>
      <c r="C909" s="53"/>
      <c r="D909" s="53"/>
      <c r="E909" s="53"/>
      <c r="F909" s="53"/>
      <c r="G909" s="53"/>
      <c r="H909" s="53"/>
      <c r="I909" s="53"/>
      <c r="J909" s="53"/>
      <c r="K909" s="53"/>
      <c r="L909" s="53"/>
      <c r="M909" s="53"/>
      <c r="N909" s="53"/>
      <c r="O909" s="53"/>
      <c r="P909" s="53"/>
      <c r="Q909" s="53"/>
      <c r="R909" s="53"/>
      <c r="S909" s="53"/>
      <c r="T909" s="53"/>
      <c r="U909" s="53"/>
      <c r="V909" s="53"/>
      <c r="W909" s="53"/>
      <c r="X909" s="53"/>
      <c r="Y909" s="53"/>
      <c r="Z909" s="53"/>
      <c r="AA909" s="53"/>
      <c r="AB909" s="53"/>
      <c r="AC909" s="53"/>
      <c r="AD909" s="53"/>
      <c r="AE909" s="53"/>
      <c r="AF909" s="53"/>
      <c r="AG909" s="53"/>
      <c r="AH909" s="53"/>
      <c r="AI909" s="53"/>
      <c r="AJ909" s="53"/>
      <c r="AK909" s="53"/>
      <c r="AL909" s="53"/>
      <c r="AM909" s="53"/>
      <c r="AN909" s="53"/>
      <c r="AO909" s="53"/>
      <c r="AP909" s="53"/>
      <c r="AQ909" s="53"/>
      <c r="AR909" s="53"/>
      <c r="AS909" s="53"/>
      <c r="AT909" s="53"/>
      <c r="AU909" s="53"/>
      <c r="AV909" s="53"/>
      <c r="AW909" s="53"/>
      <c r="AX909" s="53"/>
      <c r="AY909" s="53"/>
      <c r="AZ909" s="53"/>
      <c r="BA909" s="53"/>
      <c r="BB909" s="25"/>
      <c r="BC909" s="25"/>
      <c r="BD909" s="25"/>
    </row>
    <row r="910">
      <c r="A910" s="53"/>
      <c r="B910" s="53"/>
      <c r="C910" s="53"/>
      <c r="D910" s="53"/>
      <c r="E910" s="53"/>
      <c r="F910" s="53"/>
      <c r="G910" s="53"/>
      <c r="H910" s="53"/>
      <c r="I910" s="53"/>
      <c r="J910" s="53"/>
      <c r="K910" s="53"/>
      <c r="L910" s="53"/>
      <c r="M910" s="53"/>
      <c r="N910" s="53"/>
      <c r="O910" s="53"/>
      <c r="P910" s="53"/>
      <c r="Q910" s="53"/>
      <c r="R910" s="53"/>
      <c r="S910" s="53"/>
      <c r="T910" s="53"/>
      <c r="U910" s="53"/>
      <c r="V910" s="53"/>
      <c r="W910" s="53"/>
      <c r="X910" s="53"/>
      <c r="Y910" s="53"/>
      <c r="Z910" s="53"/>
      <c r="AA910" s="53"/>
      <c r="AB910" s="53"/>
      <c r="AC910" s="53"/>
      <c r="AD910" s="53"/>
      <c r="AE910" s="53"/>
      <c r="AF910" s="53"/>
      <c r="AG910" s="53"/>
      <c r="AH910" s="53"/>
      <c r="AI910" s="53"/>
      <c r="AJ910" s="53"/>
      <c r="AK910" s="53"/>
      <c r="AL910" s="53"/>
      <c r="AM910" s="53"/>
      <c r="AN910" s="53"/>
      <c r="AO910" s="53"/>
      <c r="AP910" s="53"/>
      <c r="AQ910" s="53"/>
      <c r="AR910" s="53"/>
      <c r="AS910" s="53"/>
      <c r="AT910" s="53"/>
      <c r="AU910" s="53"/>
      <c r="AV910" s="53"/>
      <c r="AW910" s="53"/>
      <c r="AX910" s="53"/>
      <c r="AY910" s="53"/>
      <c r="AZ910" s="53"/>
      <c r="BA910" s="53"/>
      <c r="BB910" s="25"/>
      <c r="BC910" s="25"/>
      <c r="BD910" s="25"/>
    </row>
    <row r="911">
      <c r="A911" s="53"/>
      <c r="B911" s="53"/>
      <c r="C911" s="53"/>
      <c r="D911" s="53"/>
      <c r="E911" s="53"/>
      <c r="F911" s="53"/>
      <c r="G911" s="53"/>
      <c r="H911" s="53"/>
      <c r="I911" s="53"/>
      <c r="J911" s="53"/>
      <c r="K911" s="53"/>
      <c r="L911" s="53"/>
      <c r="M911" s="53"/>
      <c r="N911" s="53"/>
      <c r="O911" s="53"/>
      <c r="P911" s="53"/>
      <c r="Q911" s="53"/>
      <c r="R911" s="53"/>
      <c r="S911" s="53"/>
      <c r="T911" s="53"/>
      <c r="U911" s="53"/>
      <c r="V911" s="53"/>
      <c r="W911" s="53"/>
      <c r="X911" s="53"/>
      <c r="Y911" s="53"/>
      <c r="Z911" s="53"/>
      <c r="AA911" s="53"/>
      <c r="AB911" s="53"/>
      <c r="AC911" s="53"/>
      <c r="AD911" s="53"/>
      <c r="AE911" s="53"/>
      <c r="AF911" s="53"/>
      <c r="AG911" s="53"/>
      <c r="AH911" s="53"/>
      <c r="AI911" s="53"/>
      <c r="AJ911" s="53"/>
      <c r="AK911" s="53"/>
      <c r="AL911" s="53"/>
      <c r="AM911" s="53"/>
      <c r="AN911" s="53"/>
      <c r="AO911" s="53"/>
      <c r="AP911" s="53"/>
      <c r="AQ911" s="53"/>
      <c r="AR911" s="53"/>
      <c r="AS911" s="53"/>
      <c r="AT911" s="53"/>
      <c r="AU911" s="53"/>
      <c r="AV911" s="53"/>
      <c r="AW911" s="53"/>
      <c r="AX911" s="53"/>
      <c r="AY911" s="53"/>
      <c r="AZ911" s="53"/>
      <c r="BA911" s="53"/>
      <c r="BB911" s="25"/>
      <c r="BC911" s="25"/>
      <c r="BD911" s="25"/>
    </row>
    <row r="912">
      <c r="A912" s="53"/>
      <c r="B912" s="53"/>
      <c r="C912" s="53"/>
      <c r="D912" s="53"/>
      <c r="E912" s="53"/>
      <c r="F912" s="53"/>
      <c r="G912" s="53"/>
      <c r="H912" s="53"/>
      <c r="I912" s="53"/>
      <c r="J912" s="53"/>
      <c r="K912" s="53"/>
      <c r="L912" s="53"/>
      <c r="M912" s="53"/>
      <c r="N912" s="53"/>
      <c r="O912" s="53"/>
      <c r="P912" s="53"/>
      <c r="Q912" s="53"/>
      <c r="R912" s="53"/>
      <c r="S912" s="53"/>
      <c r="T912" s="53"/>
      <c r="U912" s="53"/>
      <c r="V912" s="53"/>
      <c r="W912" s="53"/>
      <c r="X912" s="53"/>
      <c r="Y912" s="53"/>
      <c r="Z912" s="53"/>
      <c r="AA912" s="53"/>
      <c r="AB912" s="53"/>
      <c r="AC912" s="53"/>
      <c r="AD912" s="53"/>
      <c r="AE912" s="53"/>
      <c r="AF912" s="53"/>
      <c r="AG912" s="53"/>
      <c r="AH912" s="53"/>
      <c r="AI912" s="53"/>
      <c r="AJ912" s="53"/>
      <c r="AK912" s="53"/>
      <c r="AL912" s="53"/>
      <c r="AM912" s="53"/>
      <c r="AN912" s="53"/>
      <c r="AO912" s="53"/>
      <c r="AP912" s="53"/>
      <c r="AQ912" s="53"/>
      <c r="AR912" s="53"/>
      <c r="AS912" s="53"/>
      <c r="AT912" s="53"/>
      <c r="AU912" s="53"/>
      <c r="AV912" s="53"/>
      <c r="AW912" s="53"/>
      <c r="AX912" s="53"/>
      <c r="AY912" s="53"/>
      <c r="AZ912" s="53"/>
      <c r="BA912" s="53"/>
      <c r="BB912" s="25"/>
      <c r="BC912" s="25"/>
      <c r="BD912" s="25"/>
    </row>
    <row r="913">
      <c r="A913" s="53"/>
      <c r="B913" s="53"/>
      <c r="C913" s="53"/>
      <c r="D913" s="53"/>
      <c r="E913" s="53"/>
      <c r="F913" s="53"/>
      <c r="G913" s="53"/>
      <c r="H913" s="53"/>
      <c r="I913" s="53"/>
      <c r="J913" s="53"/>
      <c r="K913" s="53"/>
      <c r="L913" s="53"/>
      <c r="M913" s="53"/>
      <c r="N913" s="53"/>
      <c r="O913" s="53"/>
      <c r="P913" s="53"/>
      <c r="Q913" s="53"/>
      <c r="R913" s="53"/>
      <c r="S913" s="53"/>
      <c r="T913" s="53"/>
      <c r="U913" s="53"/>
      <c r="V913" s="53"/>
      <c r="W913" s="53"/>
      <c r="X913" s="53"/>
      <c r="Y913" s="53"/>
      <c r="Z913" s="53"/>
      <c r="AA913" s="53"/>
      <c r="AB913" s="53"/>
      <c r="AC913" s="53"/>
      <c r="AD913" s="53"/>
      <c r="AE913" s="53"/>
      <c r="AF913" s="53"/>
      <c r="AG913" s="53"/>
      <c r="AH913" s="53"/>
      <c r="AI913" s="53"/>
      <c r="AJ913" s="53"/>
      <c r="AK913" s="53"/>
      <c r="AL913" s="53"/>
      <c r="AM913" s="53"/>
      <c r="AN913" s="53"/>
      <c r="AO913" s="53"/>
      <c r="AP913" s="53"/>
      <c r="AQ913" s="53"/>
      <c r="AR913" s="53"/>
      <c r="AS913" s="53"/>
      <c r="AT913" s="53"/>
      <c r="AU913" s="53"/>
      <c r="AV913" s="53"/>
      <c r="AW913" s="53"/>
      <c r="AX913" s="53"/>
      <c r="AY913" s="53"/>
      <c r="AZ913" s="53"/>
      <c r="BA913" s="53"/>
      <c r="BB913" s="25"/>
      <c r="BC913" s="25"/>
      <c r="BD913" s="25"/>
    </row>
    <row r="914">
      <c r="A914" s="53"/>
      <c r="B914" s="53"/>
      <c r="C914" s="53"/>
      <c r="D914" s="53"/>
      <c r="E914" s="53"/>
      <c r="F914" s="53"/>
      <c r="G914" s="53"/>
      <c r="H914" s="53"/>
      <c r="I914" s="53"/>
      <c r="J914" s="53"/>
      <c r="K914" s="53"/>
      <c r="L914" s="53"/>
      <c r="M914" s="53"/>
      <c r="N914" s="53"/>
      <c r="O914" s="53"/>
      <c r="P914" s="53"/>
      <c r="Q914" s="53"/>
      <c r="R914" s="53"/>
      <c r="S914" s="53"/>
      <c r="T914" s="53"/>
      <c r="U914" s="53"/>
      <c r="V914" s="53"/>
      <c r="W914" s="53"/>
      <c r="X914" s="53"/>
      <c r="Y914" s="53"/>
      <c r="Z914" s="53"/>
      <c r="AA914" s="53"/>
      <c r="AB914" s="53"/>
      <c r="AC914" s="53"/>
      <c r="AD914" s="53"/>
      <c r="AE914" s="53"/>
      <c r="AF914" s="53"/>
      <c r="AG914" s="53"/>
      <c r="AH914" s="53"/>
      <c r="AI914" s="53"/>
      <c r="AJ914" s="53"/>
      <c r="AK914" s="53"/>
      <c r="AL914" s="53"/>
      <c r="AM914" s="53"/>
      <c r="AN914" s="53"/>
      <c r="AO914" s="53"/>
      <c r="AP914" s="53"/>
      <c r="AQ914" s="53"/>
      <c r="AR914" s="53"/>
      <c r="AS914" s="53"/>
      <c r="AT914" s="53"/>
      <c r="AU914" s="53"/>
      <c r="AV914" s="53"/>
      <c r="AW914" s="53"/>
      <c r="AX914" s="53"/>
      <c r="AY914" s="53"/>
      <c r="AZ914" s="53"/>
      <c r="BA914" s="53"/>
      <c r="BB914" s="25"/>
      <c r="BC914" s="25"/>
      <c r="BD914" s="25"/>
    </row>
    <row r="915">
      <c r="A915" s="53"/>
      <c r="B915" s="53"/>
      <c r="C915" s="53"/>
      <c r="D915" s="53"/>
      <c r="E915" s="53"/>
      <c r="F915" s="53"/>
      <c r="G915" s="53"/>
      <c r="H915" s="53"/>
      <c r="I915" s="53"/>
      <c r="J915" s="53"/>
      <c r="K915" s="53"/>
      <c r="L915" s="53"/>
      <c r="M915" s="53"/>
      <c r="N915" s="53"/>
      <c r="O915" s="53"/>
      <c r="P915" s="53"/>
      <c r="Q915" s="53"/>
      <c r="R915" s="53"/>
      <c r="S915" s="53"/>
      <c r="T915" s="53"/>
      <c r="U915" s="53"/>
      <c r="V915" s="53"/>
      <c r="W915" s="53"/>
      <c r="X915" s="53"/>
      <c r="Y915" s="53"/>
      <c r="Z915" s="53"/>
      <c r="AA915" s="53"/>
      <c r="AB915" s="53"/>
      <c r="AC915" s="53"/>
      <c r="AD915" s="53"/>
      <c r="AE915" s="53"/>
      <c r="AF915" s="53"/>
      <c r="AG915" s="53"/>
      <c r="AH915" s="53"/>
      <c r="AI915" s="53"/>
      <c r="AJ915" s="53"/>
      <c r="AK915" s="53"/>
      <c r="AL915" s="53"/>
      <c r="AM915" s="53"/>
      <c r="AN915" s="53"/>
      <c r="AO915" s="53"/>
      <c r="AP915" s="53"/>
      <c r="AQ915" s="53"/>
      <c r="AR915" s="53"/>
      <c r="AS915" s="53"/>
      <c r="AT915" s="53"/>
      <c r="AU915" s="53"/>
      <c r="AV915" s="53"/>
      <c r="AW915" s="53"/>
      <c r="AX915" s="53"/>
      <c r="AY915" s="53"/>
      <c r="AZ915" s="53"/>
      <c r="BA915" s="53"/>
      <c r="BB915" s="25"/>
      <c r="BC915" s="25"/>
      <c r="BD915" s="25"/>
    </row>
    <row r="916">
      <c r="A916" s="53"/>
      <c r="B916" s="53"/>
      <c r="C916" s="53"/>
      <c r="D916" s="53"/>
      <c r="E916" s="53"/>
      <c r="F916" s="53"/>
      <c r="G916" s="53"/>
      <c r="H916" s="53"/>
      <c r="I916" s="53"/>
      <c r="J916" s="53"/>
      <c r="K916" s="53"/>
      <c r="L916" s="53"/>
      <c r="M916" s="53"/>
      <c r="N916" s="53"/>
      <c r="O916" s="53"/>
      <c r="P916" s="53"/>
      <c r="Q916" s="53"/>
      <c r="R916" s="53"/>
      <c r="S916" s="53"/>
      <c r="T916" s="53"/>
      <c r="U916" s="53"/>
      <c r="V916" s="53"/>
      <c r="W916" s="53"/>
      <c r="X916" s="53"/>
      <c r="Y916" s="53"/>
      <c r="Z916" s="53"/>
      <c r="AA916" s="53"/>
      <c r="AB916" s="53"/>
      <c r="AC916" s="53"/>
      <c r="AD916" s="53"/>
      <c r="AE916" s="53"/>
      <c r="AF916" s="53"/>
      <c r="AG916" s="53"/>
      <c r="AH916" s="53"/>
      <c r="AI916" s="53"/>
      <c r="AJ916" s="53"/>
      <c r="AK916" s="53"/>
      <c r="AL916" s="53"/>
      <c r="AM916" s="53"/>
      <c r="AN916" s="53"/>
      <c r="AO916" s="53"/>
      <c r="AP916" s="53"/>
      <c r="AQ916" s="53"/>
      <c r="AR916" s="53"/>
      <c r="AS916" s="53"/>
      <c r="AT916" s="53"/>
      <c r="AU916" s="53"/>
      <c r="AV916" s="53"/>
      <c r="AW916" s="53"/>
      <c r="AX916" s="53"/>
      <c r="AY916" s="53"/>
      <c r="AZ916" s="53"/>
      <c r="BA916" s="53"/>
      <c r="BB916" s="25"/>
      <c r="BC916" s="25"/>
      <c r="BD916" s="25"/>
    </row>
    <row r="917">
      <c r="A917" s="53"/>
      <c r="B917" s="53"/>
      <c r="C917" s="53"/>
      <c r="D917" s="53"/>
      <c r="E917" s="53"/>
      <c r="F917" s="53"/>
      <c r="G917" s="53"/>
      <c r="H917" s="53"/>
      <c r="I917" s="53"/>
      <c r="J917" s="53"/>
      <c r="K917" s="53"/>
      <c r="L917" s="53"/>
      <c r="M917" s="53"/>
      <c r="N917" s="53"/>
      <c r="O917" s="53"/>
      <c r="P917" s="53"/>
      <c r="Q917" s="53"/>
      <c r="R917" s="53"/>
      <c r="S917" s="53"/>
      <c r="T917" s="53"/>
      <c r="U917" s="53"/>
      <c r="V917" s="53"/>
      <c r="W917" s="53"/>
      <c r="X917" s="53"/>
      <c r="Y917" s="53"/>
      <c r="Z917" s="53"/>
      <c r="AA917" s="53"/>
      <c r="AB917" s="53"/>
      <c r="AC917" s="53"/>
      <c r="AD917" s="53"/>
      <c r="AE917" s="53"/>
      <c r="AF917" s="53"/>
      <c r="AG917" s="53"/>
      <c r="AH917" s="53"/>
      <c r="AI917" s="53"/>
      <c r="AJ917" s="53"/>
      <c r="AK917" s="53"/>
      <c r="AL917" s="53"/>
      <c r="AM917" s="53"/>
      <c r="AN917" s="53"/>
      <c r="AO917" s="53"/>
      <c r="AP917" s="53"/>
      <c r="AQ917" s="53"/>
      <c r="AR917" s="53"/>
      <c r="AS917" s="53"/>
      <c r="AT917" s="53"/>
      <c r="AU917" s="53"/>
      <c r="AV917" s="53"/>
      <c r="AW917" s="53"/>
      <c r="AX917" s="53"/>
      <c r="AY917" s="53"/>
      <c r="AZ917" s="53"/>
      <c r="BA917" s="53"/>
      <c r="BB917" s="25"/>
      <c r="BC917" s="25"/>
      <c r="BD917" s="25"/>
    </row>
    <row r="918">
      <c r="A918" s="53"/>
      <c r="B918" s="53"/>
      <c r="C918" s="53"/>
      <c r="D918" s="53"/>
      <c r="E918" s="53"/>
      <c r="F918" s="53"/>
      <c r="G918" s="53"/>
      <c r="H918" s="53"/>
      <c r="I918" s="53"/>
      <c r="J918" s="53"/>
      <c r="K918" s="53"/>
      <c r="L918" s="53"/>
      <c r="M918" s="53"/>
      <c r="N918" s="53"/>
      <c r="O918" s="53"/>
      <c r="P918" s="53"/>
      <c r="Q918" s="53"/>
      <c r="R918" s="53"/>
      <c r="S918" s="53"/>
      <c r="T918" s="53"/>
      <c r="U918" s="53"/>
      <c r="V918" s="53"/>
      <c r="W918" s="53"/>
      <c r="X918" s="53"/>
      <c r="Y918" s="53"/>
      <c r="Z918" s="53"/>
      <c r="AA918" s="53"/>
      <c r="AB918" s="53"/>
      <c r="AC918" s="53"/>
      <c r="AD918" s="53"/>
      <c r="AE918" s="53"/>
      <c r="AF918" s="53"/>
      <c r="AG918" s="53"/>
      <c r="AH918" s="53"/>
      <c r="AI918" s="53"/>
      <c r="AJ918" s="53"/>
      <c r="AK918" s="53"/>
      <c r="AL918" s="53"/>
      <c r="AM918" s="53"/>
      <c r="AN918" s="53"/>
      <c r="AO918" s="53"/>
      <c r="AP918" s="53"/>
      <c r="AQ918" s="53"/>
      <c r="AR918" s="53"/>
      <c r="AS918" s="53"/>
      <c r="AT918" s="53"/>
      <c r="AU918" s="53"/>
      <c r="AV918" s="53"/>
      <c r="AW918" s="53"/>
      <c r="AX918" s="53"/>
      <c r="AY918" s="53"/>
      <c r="AZ918" s="53"/>
      <c r="BA918" s="53"/>
      <c r="BB918" s="25"/>
      <c r="BC918" s="25"/>
      <c r="BD918" s="25"/>
    </row>
    <row r="919">
      <c r="A919" s="53"/>
      <c r="B919" s="53"/>
      <c r="C919" s="53"/>
      <c r="D919" s="53"/>
      <c r="E919" s="53"/>
      <c r="F919" s="53"/>
      <c r="G919" s="53"/>
      <c r="H919" s="53"/>
      <c r="I919" s="53"/>
      <c r="J919" s="53"/>
      <c r="K919" s="53"/>
      <c r="L919" s="53"/>
      <c r="M919" s="53"/>
      <c r="N919" s="53"/>
      <c r="O919" s="53"/>
      <c r="P919" s="53"/>
      <c r="Q919" s="53"/>
      <c r="R919" s="53"/>
      <c r="S919" s="53"/>
      <c r="T919" s="53"/>
      <c r="U919" s="53"/>
      <c r="V919" s="53"/>
      <c r="W919" s="53"/>
      <c r="X919" s="53"/>
      <c r="Y919" s="53"/>
      <c r="Z919" s="53"/>
      <c r="AA919" s="53"/>
      <c r="AB919" s="53"/>
      <c r="AC919" s="53"/>
      <c r="AD919" s="53"/>
      <c r="AE919" s="53"/>
      <c r="AF919" s="53"/>
      <c r="AG919" s="53"/>
      <c r="AH919" s="53"/>
      <c r="AI919" s="53"/>
      <c r="AJ919" s="53"/>
      <c r="AK919" s="53"/>
      <c r="AL919" s="53"/>
      <c r="AM919" s="53"/>
      <c r="AN919" s="53"/>
      <c r="AO919" s="53"/>
      <c r="AP919" s="53"/>
      <c r="AQ919" s="53"/>
      <c r="AR919" s="53"/>
      <c r="AS919" s="53"/>
      <c r="AT919" s="53"/>
      <c r="AU919" s="53"/>
      <c r="AV919" s="53"/>
      <c r="AW919" s="53"/>
      <c r="AX919" s="53"/>
      <c r="AY919" s="53"/>
      <c r="AZ919" s="53"/>
      <c r="BA919" s="53"/>
      <c r="BB919" s="25"/>
      <c r="BC919" s="25"/>
      <c r="BD919" s="25"/>
    </row>
    <row r="920">
      <c r="A920" s="53"/>
      <c r="B920" s="53"/>
      <c r="C920" s="53"/>
      <c r="D920" s="53"/>
      <c r="E920" s="53"/>
      <c r="F920" s="53"/>
      <c r="G920" s="53"/>
      <c r="H920" s="53"/>
      <c r="I920" s="53"/>
      <c r="J920" s="53"/>
      <c r="K920" s="53"/>
      <c r="L920" s="53"/>
      <c r="M920" s="53"/>
      <c r="N920" s="53"/>
      <c r="O920" s="53"/>
      <c r="P920" s="53"/>
      <c r="Q920" s="53"/>
      <c r="R920" s="53"/>
      <c r="S920" s="53"/>
      <c r="T920" s="53"/>
      <c r="U920" s="53"/>
      <c r="V920" s="53"/>
      <c r="W920" s="53"/>
      <c r="X920" s="53"/>
      <c r="Y920" s="53"/>
      <c r="Z920" s="53"/>
      <c r="AA920" s="53"/>
      <c r="AB920" s="53"/>
      <c r="AC920" s="53"/>
      <c r="AD920" s="53"/>
      <c r="AE920" s="53"/>
      <c r="AF920" s="53"/>
      <c r="AG920" s="53"/>
      <c r="AH920" s="53"/>
      <c r="AI920" s="53"/>
      <c r="AJ920" s="53"/>
      <c r="AK920" s="53"/>
      <c r="AL920" s="53"/>
      <c r="AM920" s="53"/>
      <c r="AN920" s="53"/>
      <c r="AO920" s="53"/>
      <c r="AP920" s="53"/>
      <c r="AQ920" s="53"/>
      <c r="AR920" s="53"/>
      <c r="AS920" s="53"/>
      <c r="AT920" s="53"/>
      <c r="AU920" s="53"/>
      <c r="AV920" s="53"/>
      <c r="AW920" s="53"/>
      <c r="AX920" s="53"/>
      <c r="AY920" s="53"/>
      <c r="AZ920" s="53"/>
      <c r="BA920" s="53"/>
      <c r="BB920" s="25"/>
      <c r="BC920" s="25"/>
      <c r="BD920" s="25"/>
    </row>
    <row r="921">
      <c r="A921" s="53"/>
      <c r="B921" s="53"/>
      <c r="C921" s="53"/>
      <c r="D921" s="53"/>
      <c r="E921" s="53"/>
      <c r="F921" s="53"/>
      <c r="G921" s="53"/>
      <c r="H921" s="53"/>
      <c r="I921" s="53"/>
      <c r="J921" s="53"/>
      <c r="K921" s="53"/>
      <c r="L921" s="53"/>
      <c r="M921" s="53"/>
      <c r="N921" s="53"/>
      <c r="O921" s="53"/>
      <c r="P921" s="53"/>
      <c r="Q921" s="53"/>
      <c r="R921" s="53"/>
      <c r="S921" s="53"/>
      <c r="T921" s="53"/>
      <c r="U921" s="53"/>
      <c r="V921" s="53"/>
      <c r="W921" s="53"/>
      <c r="X921" s="53"/>
      <c r="Y921" s="53"/>
      <c r="Z921" s="53"/>
      <c r="AA921" s="53"/>
      <c r="AB921" s="53"/>
      <c r="AC921" s="53"/>
      <c r="AD921" s="53"/>
      <c r="AE921" s="53"/>
      <c r="AF921" s="53"/>
      <c r="AG921" s="53"/>
      <c r="AH921" s="53"/>
      <c r="AI921" s="53"/>
      <c r="AJ921" s="53"/>
      <c r="AK921" s="53"/>
      <c r="AL921" s="53"/>
      <c r="AM921" s="53"/>
      <c r="AN921" s="53"/>
      <c r="AO921" s="53"/>
      <c r="AP921" s="53"/>
      <c r="AQ921" s="53"/>
      <c r="AR921" s="53"/>
      <c r="AS921" s="53"/>
      <c r="AT921" s="53"/>
      <c r="AU921" s="53"/>
      <c r="AV921" s="53"/>
      <c r="AW921" s="53"/>
      <c r="AX921" s="53"/>
      <c r="AY921" s="53"/>
      <c r="AZ921" s="53"/>
      <c r="BA921" s="53"/>
      <c r="BB921" s="25"/>
      <c r="BC921" s="25"/>
      <c r="BD921" s="25"/>
    </row>
    <row r="922">
      <c r="A922" s="53"/>
      <c r="B922" s="53"/>
      <c r="C922" s="53"/>
      <c r="D922" s="53"/>
      <c r="E922" s="53"/>
      <c r="F922" s="53"/>
      <c r="G922" s="53"/>
      <c r="H922" s="53"/>
      <c r="I922" s="53"/>
      <c r="J922" s="53"/>
      <c r="K922" s="53"/>
      <c r="L922" s="53"/>
      <c r="M922" s="53"/>
      <c r="N922" s="53"/>
      <c r="O922" s="53"/>
      <c r="P922" s="53"/>
      <c r="Q922" s="53"/>
      <c r="R922" s="53"/>
      <c r="S922" s="53"/>
      <c r="T922" s="53"/>
      <c r="U922" s="53"/>
      <c r="V922" s="53"/>
      <c r="W922" s="53"/>
      <c r="X922" s="53"/>
      <c r="Y922" s="53"/>
      <c r="Z922" s="53"/>
      <c r="AA922" s="53"/>
      <c r="AB922" s="53"/>
      <c r="AC922" s="53"/>
      <c r="AD922" s="53"/>
      <c r="AE922" s="53"/>
      <c r="AF922" s="53"/>
      <c r="AG922" s="53"/>
      <c r="AH922" s="53"/>
      <c r="AI922" s="53"/>
      <c r="AJ922" s="53"/>
      <c r="AK922" s="53"/>
      <c r="AL922" s="53"/>
      <c r="AM922" s="53"/>
      <c r="AN922" s="53"/>
      <c r="AO922" s="53"/>
      <c r="AP922" s="53"/>
      <c r="AQ922" s="53"/>
      <c r="AR922" s="53"/>
      <c r="AS922" s="53"/>
      <c r="AT922" s="53"/>
      <c r="AU922" s="53"/>
      <c r="AV922" s="53"/>
      <c r="AW922" s="53"/>
      <c r="AX922" s="53"/>
      <c r="AY922" s="53"/>
      <c r="AZ922" s="53"/>
      <c r="BA922" s="53"/>
      <c r="BB922" s="25"/>
      <c r="BC922" s="25"/>
      <c r="BD922" s="25"/>
    </row>
    <row r="923">
      <c r="A923" s="53"/>
      <c r="B923" s="53"/>
      <c r="C923" s="53"/>
      <c r="D923" s="53"/>
      <c r="E923" s="53"/>
      <c r="F923" s="53"/>
      <c r="G923" s="53"/>
      <c r="H923" s="53"/>
      <c r="I923" s="53"/>
      <c r="J923" s="53"/>
      <c r="K923" s="53"/>
      <c r="L923" s="53"/>
      <c r="M923" s="53"/>
      <c r="N923" s="53"/>
      <c r="O923" s="53"/>
      <c r="P923" s="53"/>
      <c r="Q923" s="53"/>
      <c r="R923" s="53"/>
      <c r="S923" s="53"/>
      <c r="T923" s="53"/>
      <c r="U923" s="53"/>
      <c r="V923" s="53"/>
      <c r="W923" s="53"/>
      <c r="X923" s="53"/>
      <c r="Y923" s="53"/>
      <c r="Z923" s="53"/>
      <c r="AA923" s="53"/>
      <c r="AB923" s="53"/>
      <c r="AC923" s="53"/>
      <c r="AD923" s="53"/>
      <c r="AE923" s="53"/>
      <c r="AF923" s="53"/>
      <c r="AG923" s="53"/>
      <c r="AH923" s="53"/>
      <c r="AI923" s="53"/>
      <c r="AJ923" s="53"/>
      <c r="AK923" s="53"/>
      <c r="AL923" s="53"/>
      <c r="AM923" s="53"/>
      <c r="AN923" s="53"/>
      <c r="AO923" s="53"/>
      <c r="AP923" s="53"/>
      <c r="AQ923" s="53"/>
      <c r="AR923" s="53"/>
      <c r="AS923" s="53"/>
      <c r="AT923" s="53"/>
      <c r="AU923" s="53"/>
      <c r="AV923" s="53"/>
      <c r="AW923" s="53"/>
      <c r="AX923" s="53"/>
      <c r="AY923" s="53"/>
      <c r="AZ923" s="53"/>
      <c r="BA923" s="53"/>
      <c r="BB923" s="25"/>
      <c r="BC923" s="25"/>
      <c r="BD923" s="25"/>
    </row>
    <row r="924">
      <c r="A924" s="53"/>
      <c r="B924" s="53"/>
      <c r="C924" s="53"/>
      <c r="D924" s="53"/>
      <c r="E924" s="53"/>
      <c r="F924" s="53"/>
      <c r="G924" s="53"/>
      <c r="H924" s="53"/>
      <c r="I924" s="53"/>
      <c r="J924" s="53"/>
      <c r="K924" s="53"/>
      <c r="L924" s="53"/>
      <c r="M924" s="53"/>
      <c r="N924" s="53"/>
      <c r="O924" s="53"/>
      <c r="P924" s="53"/>
      <c r="Q924" s="53"/>
      <c r="R924" s="53"/>
      <c r="S924" s="53"/>
      <c r="T924" s="53"/>
      <c r="U924" s="53"/>
      <c r="V924" s="53"/>
      <c r="W924" s="53"/>
      <c r="X924" s="53"/>
      <c r="Y924" s="53"/>
      <c r="Z924" s="53"/>
      <c r="AA924" s="53"/>
      <c r="AB924" s="53"/>
      <c r="AC924" s="53"/>
      <c r="AD924" s="53"/>
      <c r="AE924" s="53"/>
      <c r="AF924" s="53"/>
      <c r="AG924" s="53"/>
      <c r="AH924" s="53"/>
      <c r="AI924" s="53"/>
      <c r="AJ924" s="53"/>
      <c r="AK924" s="53"/>
      <c r="AL924" s="53"/>
      <c r="AM924" s="53"/>
      <c r="AN924" s="53"/>
      <c r="AO924" s="53"/>
      <c r="AP924" s="53"/>
      <c r="AQ924" s="53"/>
      <c r="AR924" s="53"/>
      <c r="AS924" s="53"/>
      <c r="AT924" s="53"/>
      <c r="AU924" s="53"/>
      <c r="AV924" s="53"/>
      <c r="AW924" s="53"/>
      <c r="AX924" s="53"/>
      <c r="AY924" s="53"/>
      <c r="AZ924" s="53"/>
      <c r="BA924" s="53"/>
      <c r="BB924" s="25"/>
      <c r="BC924" s="25"/>
      <c r="BD924" s="25"/>
    </row>
    <row r="925">
      <c r="A925" s="53"/>
      <c r="B925" s="53"/>
      <c r="C925" s="53"/>
      <c r="D925" s="53"/>
      <c r="E925" s="53"/>
      <c r="F925" s="53"/>
      <c r="G925" s="53"/>
      <c r="H925" s="53"/>
      <c r="I925" s="53"/>
      <c r="J925" s="53"/>
      <c r="K925" s="53"/>
      <c r="L925" s="53"/>
      <c r="M925" s="53"/>
      <c r="N925" s="53"/>
      <c r="O925" s="53"/>
      <c r="P925" s="53"/>
      <c r="Q925" s="53"/>
      <c r="R925" s="53"/>
      <c r="S925" s="53"/>
      <c r="T925" s="53"/>
      <c r="U925" s="53"/>
      <c r="V925" s="53"/>
      <c r="W925" s="53"/>
      <c r="X925" s="53"/>
      <c r="Y925" s="53"/>
      <c r="Z925" s="53"/>
      <c r="AA925" s="53"/>
      <c r="AB925" s="53"/>
      <c r="AC925" s="53"/>
      <c r="AD925" s="53"/>
      <c r="AE925" s="53"/>
      <c r="AF925" s="53"/>
      <c r="AG925" s="53"/>
      <c r="AH925" s="53"/>
      <c r="AI925" s="53"/>
      <c r="AJ925" s="53"/>
      <c r="AK925" s="53"/>
      <c r="AL925" s="53"/>
      <c r="AM925" s="53"/>
      <c r="AN925" s="53"/>
      <c r="AO925" s="53"/>
      <c r="AP925" s="53"/>
      <c r="AQ925" s="53"/>
      <c r="AR925" s="53"/>
      <c r="AS925" s="53"/>
      <c r="AT925" s="53"/>
      <c r="AU925" s="53"/>
      <c r="AV925" s="53"/>
      <c r="AW925" s="53"/>
      <c r="AX925" s="53"/>
      <c r="AY925" s="53"/>
      <c r="AZ925" s="53"/>
      <c r="BA925" s="53"/>
      <c r="BB925" s="25"/>
      <c r="BC925" s="25"/>
      <c r="BD925" s="25"/>
    </row>
    <row r="926">
      <c r="A926" s="53"/>
      <c r="B926" s="53"/>
      <c r="C926" s="53"/>
      <c r="D926" s="53"/>
      <c r="E926" s="53"/>
      <c r="F926" s="53"/>
      <c r="G926" s="53"/>
      <c r="H926" s="53"/>
      <c r="I926" s="53"/>
      <c r="J926" s="53"/>
      <c r="K926" s="53"/>
      <c r="L926" s="53"/>
      <c r="M926" s="53"/>
      <c r="N926" s="53"/>
      <c r="O926" s="53"/>
      <c r="P926" s="53"/>
      <c r="Q926" s="53"/>
      <c r="R926" s="53"/>
      <c r="S926" s="53"/>
      <c r="T926" s="53"/>
      <c r="U926" s="53"/>
      <c r="V926" s="53"/>
      <c r="W926" s="53"/>
      <c r="X926" s="53"/>
      <c r="Y926" s="53"/>
      <c r="Z926" s="53"/>
      <c r="AA926" s="53"/>
      <c r="AB926" s="53"/>
      <c r="AC926" s="53"/>
      <c r="AD926" s="53"/>
      <c r="AE926" s="53"/>
      <c r="AF926" s="53"/>
      <c r="AG926" s="53"/>
      <c r="AH926" s="53"/>
      <c r="AI926" s="53"/>
      <c r="AJ926" s="53"/>
      <c r="AK926" s="53"/>
      <c r="AL926" s="53"/>
      <c r="AM926" s="53"/>
      <c r="AN926" s="53"/>
      <c r="AO926" s="53"/>
      <c r="AP926" s="53"/>
      <c r="AQ926" s="53"/>
      <c r="AR926" s="53"/>
      <c r="AS926" s="53"/>
      <c r="AT926" s="53"/>
      <c r="AU926" s="53"/>
      <c r="AV926" s="53"/>
      <c r="AW926" s="53"/>
      <c r="AX926" s="53"/>
      <c r="AY926" s="53"/>
      <c r="AZ926" s="53"/>
      <c r="BA926" s="53"/>
      <c r="BB926" s="25"/>
      <c r="BC926" s="25"/>
      <c r="BD926" s="25"/>
    </row>
    <row r="927">
      <c r="A927" s="53"/>
      <c r="B927" s="53"/>
      <c r="C927" s="53"/>
      <c r="D927" s="53"/>
      <c r="E927" s="53"/>
      <c r="F927" s="53"/>
      <c r="G927" s="53"/>
      <c r="H927" s="53"/>
      <c r="I927" s="53"/>
      <c r="J927" s="53"/>
      <c r="K927" s="53"/>
      <c r="L927" s="53"/>
      <c r="M927" s="53"/>
      <c r="N927" s="53"/>
      <c r="O927" s="53"/>
      <c r="P927" s="53"/>
      <c r="Q927" s="53"/>
      <c r="R927" s="53"/>
      <c r="S927" s="53"/>
      <c r="T927" s="53"/>
      <c r="U927" s="53"/>
      <c r="V927" s="53"/>
      <c r="W927" s="53"/>
      <c r="X927" s="53"/>
      <c r="Y927" s="53"/>
      <c r="Z927" s="53"/>
      <c r="AA927" s="53"/>
      <c r="AB927" s="53"/>
      <c r="AC927" s="53"/>
      <c r="AD927" s="53"/>
      <c r="AE927" s="53"/>
      <c r="AF927" s="53"/>
      <c r="AG927" s="53"/>
      <c r="AH927" s="53"/>
      <c r="AI927" s="53"/>
      <c r="AJ927" s="53"/>
      <c r="AK927" s="53"/>
      <c r="AL927" s="53"/>
      <c r="AM927" s="53"/>
      <c r="AN927" s="53"/>
      <c r="AO927" s="53"/>
      <c r="AP927" s="53"/>
      <c r="AQ927" s="53"/>
      <c r="AR927" s="53"/>
      <c r="AS927" s="53"/>
      <c r="AT927" s="53"/>
      <c r="AU927" s="53"/>
      <c r="AV927" s="53"/>
      <c r="AW927" s="53"/>
      <c r="AX927" s="53"/>
      <c r="AY927" s="53"/>
      <c r="AZ927" s="53"/>
      <c r="BA927" s="53"/>
      <c r="BB927" s="25"/>
      <c r="BC927" s="25"/>
      <c r="BD927" s="25"/>
    </row>
    <row r="928">
      <c r="A928" s="53"/>
      <c r="B928" s="53"/>
      <c r="C928" s="53"/>
      <c r="D928" s="53"/>
      <c r="E928" s="53"/>
      <c r="F928" s="53"/>
      <c r="G928" s="53"/>
      <c r="H928" s="53"/>
      <c r="I928" s="53"/>
      <c r="J928" s="53"/>
      <c r="K928" s="53"/>
      <c r="L928" s="53"/>
      <c r="M928" s="53"/>
      <c r="N928" s="53"/>
      <c r="O928" s="53"/>
      <c r="P928" s="53"/>
      <c r="Q928" s="53"/>
      <c r="R928" s="53"/>
      <c r="S928" s="53"/>
      <c r="T928" s="53"/>
      <c r="U928" s="53"/>
      <c r="V928" s="53"/>
      <c r="W928" s="53"/>
      <c r="X928" s="53"/>
      <c r="Y928" s="53"/>
      <c r="Z928" s="53"/>
      <c r="AA928" s="53"/>
      <c r="AB928" s="53"/>
      <c r="AC928" s="53"/>
      <c r="AD928" s="53"/>
      <c r="AE928" s="53"/>
      <c r="AF928" s="53"/>
      <c r="AG928" s="53"/>
      <c r="AH928" s="53"/>
      <c r="AI928" s="53"/>
      <c r="AJ928" s="53"/>
      <c r="AK928" s="53"/>
      <c r="AL928" s="53"/>
      <c r="AM928" s="53"/>
      <c r="AN928" s="53"/>
      <c r="AO928" s="53"/>
      <c r="AP928" s="53"/>
      <c r="AQ928" s="53"/>
      <c r="AR928" s="53"/>
      <c r="AS928" s="53"/>
      <c r="AT928" s="53"/>
      <c r="AU928" s="53"/>
      <c r="AV928" s="53"/>
      <c r="AW928" s="53"/>
      <c r="AX928" s="53"/>
      <c r="AY928" s="53"/>
      <c r="AZ928" s="53"/>
      <c r="BA928" s="53"/>
      <c r="BB928" s="25"/>
      <c r="BC928" s="25"/>
      <c r="BD928" s="25"/>
    </row>
    <row r="929">
      <c r="A929" s="53"/>
      <c r="B929" s="53"/>
      <c r="C929" s="53"/>
      <c r="D929" s="53"/>
      <c r="E929" s="53"/>
      <c r="F929" s="53"/>
      <c r="G929" s="53"/>
      <c r="H929" s="53"/>
      <c r="I929" s="53"/>
      <c r="J929" s="53"/>
      <c r="K929" s="53"/>
      <c r="L929" s="53"/>
      <c r="M929" s="53"/>
      <c r="N929" s="53"/>
      <c r="O929" s="53"/>
      <c r="P929" s="53"/>
      <c r="Q929" s="53"/>
      <c r="R929" s="53"/>
      <c r="S929" s="53"/>
      <c r="T929" s="53"/>
      <c r="U929" s="53"/>
      <c r="V929" s="53"/>
      <c r="W929" s="53"/>
      <c r="X929" s="53"/>
      <c r="Y929" s="53"/>
      <c r="Z929" s="53"/>
      <c r="AA929" s="53"/>
      <c r="AB929" s="53"/>
      <c r="AC929" s="53"/>
      <c r="AD929" s="53"/>
      <c r="AE929" s="53"/>
      <c r="AF929" s="53"/>
      <c r="AG929" s="53"/>
      <c r="AH929" s="53"/>
      <c r="AI929" s="53"/>
      <c r="AJ929" s="53"/>
      <c r="AK929" s="53"/>
      <c r="AL929" s="53"/>
      <c r="AM929" s="53"/>
      <c r="AN929" s="53"/>
      <c r="AO929" s="53"/>
      <c r="AP929" s="53"/>
      <c r="AQ929" s="53"/>
      <c r="AR929" s="53"/>
      <c r="AS929" s="53"/>
      <c r="AT929" s="53"/>
      <c r="AU929" s="53"/>
      <c r="AV929" s="53"/>
      <c r="AW929" s="53"/>
      <c r="AX929" s="53"/>
      <c r="AY929" s="53"/>
      <c r="AZ929" s="53"/>
      <c r="BA929" s="53"/>
      <c r="BB929" s="25"/>
      <c r="BC929" s="25"/>
      <c r="BD929" s="25"/>
    </row>
    <row r="930">
      <c r="A930" s="53"/>
      <c r="B930" s="53"/>
      <c r="C930" s="53"/>
      <c r="D930" s="53"/>
      <c r="E930" s="53"/>
      <c r="F930" s="53"/>
      <c r="G930" s="53"/>
      <c r="H930" s="53"/>
      <c r="I930" s="53"/>
      <c r="J930" s="53"/>
      <c r="K930" s="53"/>
      <c r="L930" s="53"/>
      <c r="M930" s="53"/>
      <c r="N930" s="53"/>
      <c r="O930" s="53"/>
      <c r="P930" s="53"/>
      <c r="Q930" s="53"/>
      <c r="R930" s="53"/>
      <c r="S930" s="53"/>
      <c r="T930" s="53"/>
      <c r="U930" s="53"/>
      <c r="V930" s="53"/>
      <c r="W930" s="53"/>
      <c r="X930" s="53"/>
      <c r="Y930" s="53"/>
      <c r="Z930" s="53"/>
      <c r="AA930" s="53"/>
      <c r="AB930" s="53"/>
      <c r="AC930" s="53"/>
      <c r="AD930" s="53"/>
      <c r="AE930" s="53"/>
      <c r="AF930" s="53"/>
      <c r="AG930" s="53"/>
      <c r="AH930" s="53"/>
      <c r="AI930" s="53"/>
      <c r="AJ930" s="53"/>
      <c r="AK930" s="53"/>
      <c r="AL930" s="53"/>
      <c r="AM930" s="53"/>
      <c r="AN930" s="53"/>
      <c r="AO930" s="53"/>
      <c r="AP930" s="53"/>
      <c r="AQ930" s="53"/>
      <c r="AR930" s="53"/>
      <c r="AS930" s="53"/>
      <c r="AT930" s="53"/>
      <c r="AU930" s="53"/>
      <c r="AV930" s="53"/>
      <c r="AW930" s="53"/>
      <c r="AX930" s="53"/>
      <c r="AY930" s="53"/>
      <c r="AZ930" s="53"/>
      <c r="BA930" s="53"/>
      <c r="BB930" s="25"/>
      <c r="BC930" s="25"/>
      <c r="BD930" s="25"/>
    </row>
    <row r="931">
      <c r="A931" s="53"/>
      <c r="B931" s="53"/>
      <c r="C931" s="53"/>
      <c r="D931" s="53"/>
      <c r="E931" s="53"/>
      <c r="F931" s="53"/>
      <c r="G931" s="53"/>
      <c r="H931" s="53"/>
      <c r="I931" s="53"/>
      <c r="J931" s="53"/>
      <c r="K931" s="53"/>
      <c r="L931" s="53"/>
      <c r="M931" s="53"/>
      <c r="N931" s="53"/>
      <c r="O931" s="53"/>
      <c r="P931" s="53"/>
      <c r="Q931" s="53"/>
      <c r="R931" s="53"/>
      <c r="S931" s="53"/>
      <c r="T931" s="53"/>
      <c r="U931" s="53"/>
      <c r="V931" s="53"/>
      <c r="W931" s="53"/>
      <c r="X931" s="53"/>
      <c r="Y931" s="53"/>
      <c r="Z931" s="53"/>
      <c r="AA931" s="53"/>
      <c r="AB931" s="53"/>
      <c r="AC931" s="53"/>
      <c r="AD931" s="53"/>
      <c r="AE931" s="53"/>
      <c r="AF931" s="53"/>
      <c r="AG931" s="53"/>
      <c r="AH931" s="53"/>
      <c r="AI931" s="53"/>
      <c r="AJ931" s="53"/>
      <c r="AK931" s="53"/>
      <c r="AL931" s="53"/>
      <c r="AM931" s="53"/>
      <c r="AN931" s="53"/>
      <c r="AO931" s="53"/>
      <c r="AP931" s="53"/>
      <c r="AQ931" s="53"/>
      <c r="AR931" s="53"/>
      <c r="AS931" s="53"/>
      <c r="AT931" s="53"/>
      <c r="AU931" s="53"/>
      <c r="AV931" s="53"/>
      <c r="AW931" s="53"/>
      <c r="AX931" s="53"/>
      <c r="AY931" s="53"/>
      <c r="AZ931" s="53"/>
      <c r="BA931" s="53"/>
      <c r="BB931" s="25"/>
      <c r="BC931" s="25"/>
      <c r="BD931" s="25"/>
    </row>
    <row r="932">
      <c r="A932" s="53"/>
      <c r="B932" s="53"/>
      <c r="C932" s="53"/>
      <c r="D932" s="53"/>
      <c r="E932" s="53"/>
      <c r="F932" s="53"/>
      <c r="G932" s="53"/>
      <c r="H932" s="53"/>
      <c r="I932" s="53"/>
      <c r="J932" s="53"/>
      <c r="K932" s="53"/>
      <c r="L932" s="53"/>
      <c r="M932" s="53"/>
      <c r="N932" s="53"/>
      <c r="O932" s="53"/>
      <c r="P932" s="53"/>
      <c r="Q932" s="53"/>
      <c r="R932" s="53"/>
      <c r="S932" s="53"/>
      <c r="T932" s="53"/>
      <c r="U932" s="53"/>
      <c r="V932" s="53"/>
      <c r="W932" s="53"/>
      <c r="X932" s="53"/>
      <c r="Y932" s="53"/>
      <c r="Z932" s="53"/>
      <c r="AA932" s="53"/>
      <c r="AB932" s="53"/>
      <c r="AC932" s="53"/>
      <c r="AD932" s="53"/>
      <c r="AE932" s="53"/>
      <c r="AF932" s="53"/>
      <c r="AG932" s="53"/>
      <c r="AH932" s="53"/>
      <c r="AI932" s="53"/>
      <c r="AJ932" s="53"/>
      <c r="AK932" s="53"/>
      <c r="AL932" s="53"/>
      <c r="AM932" s="53"/>
      <c r="AN932" s="53"/>
      <c r="AO932" s="53"/>
      <c r="AP932" s="53"/>
      <c r="AQ932" s="53"/>
      <c r="AR932" s="53"/>
      <c r="AS932" s="53"/>
      <c r="AT932" s="53"/>
      <c r="AU932" s="53"/>
      <c r="AV932" s="53"/>
      <c r="AW932" s="53"/>
      <c r="AX932" s="53"/>
      <c r="AY932" s="53"/>
      <c r="AZ932" s="53"/>
      <c r="BA932" s="53"/>
      <c r="BB932" s="25"/>
      <c r="BC932" s="25"/>
      <c r="BD932" s="25"/>
    </row>
    <row r="933">
      <c r="A933" s="53"/>
      <c r="B933" s="53"/>
      <c r="C933" s="53"/>
      <c r="D933" s="53"/>
      <c r="E933" s="53"/>
      <c r="F933" s="53"/>
      <c r="G933" s="53"/>
      <c r="H933" s="53"/>
      <c r="I933" s="53"/>
      <c r="J933" s="53"/>
      <c r="K933" s="53"/>
      <c r="L933" s="53"/>
      <c r="M933" s="53"/>
      <c r="N933" s="53"/>
      <c r="O933" s="53"/>
      <c r="P933" s="53"/>
      <c r="Q933" s="53"/>
      <c r="R933" s="53"/>
      <c r="S933" s="53"/>
      <c r="T933" s="53"/>
      <c r="U933" s="53"/>
      <c r="V933" s="53"/>
      <c r="W933" s="53"/>
      <c r="X933" s="53"/>
      <c r="Y933" s="53"/>
      <c r="Z933" s="53"/>
      <c r="AA933" s="53"/>
      <c r="AB933" s="53"/>
      <c r="AC933" s="53"/>
      <c r="AD933" s="53"/>
      <c r="AE933" s="53"/>
      <c r="AF933" s="53"/>
      <c r="AG933" s="53"/>
      <c r="AH933" s="53"/>
      <c r="AI933" s="53"/>
      <c r="AJ933" s="53"/>
      <c r="AK933" s="53"/>
      <c r="AL933" s="53"/>
      <c r="AM933" s="53"/>
      <c r="AN933" s="53"/>
      <c r="AO933" s="53"/>
      <c r="AP933" s="53"/>
      <c r="AQ933" s="53"/>
      <c r="AR933" s="53"/>
      <c r="AS933" s="53"/>
      <c r="AT933" s="53"/>
      <c r="AU933" s="53"/>
      <c r="AV933" s="53"/>
      <c r="AW933" s="53"/>
      <c r="AX933" s="53"/>
      <c r="AY933" s="53"/>
      <c r="AZ933" s="53"/>
      <c r="BA933" s="53"/>
      <c r="BB933" s="25"/>
      <c r="BC933" s="25"/>
      <c r="BD933" s="25"/>
    </row>
    <row r="934">
      <c r="A934" s="53"/>
      <c r="B934" s="53"/>
      <c r="C934" s="53"/>
      <c r="D934" s="53"/>
      <c r="E934" s="53"/>
      <c r="F934" s="53"/>
      <c r="G934" s="53"/>
      <c r="H934" s="53"/>
      <c r="I934" s="53"/>
      <c r="J934" s="53"/>
      <c r="K934" s="53"/>
      <c r="L934" s="53"/>
      <c r="M934" s="53"/>
      <c r="N934" s="53"/>
      <c r="O934" s="53"/>
      <c r="P934" s="53"/>
      <c r="Q934" s="53"/>
      <c r="R934" s="53"/>
      <c r="S934" s="53"/>
      <c r="T934" s="53"/>
      <c r="U934" s="53"/>
      <c r="V934" s="53"/>
      <c r="W934" s="53"/>
      <c r="X934" s="53"/>
      <c r="Y934" s="53"/>
      <c r="Z934" s="53"/>
      <c r="AA934" s="53"/>
      <c r="AB934" s="53"/>
      <c r="AC934" s="53"/>
      <c r="AD934" s="53"/>
      <c r="AE934" s="53"/>
      <c r="AF934" s="53"/>
      <c r="AG934" s="53"/>
      <c r="AH934" s="53"/>
      <c r="AI934" s="53"/>
      <c r="AJ934" s="53"/>
      <c r="AK934" s="53"/>
      <c r="AL934" s="53"/>
      <c r="AM934" s="53"/>
      <c r="AN934" s="53"/>
      <c r="AO934" s="53"/>
      <c r="AP934" s="53"/>
      <c r="AQ934" s="53"/>
      <c r="AR934" s="53"/>
      <c r="AS934" s="53"/>
      <c r="AT934" s="53"/>
      <c r="AU934" s="53"/>
      <c r="AV934" s="53"/>
      <c r="AW934" s="53"/>
      <c r="AX934" s="53"/>
      <c r="AY934" s="53"/>
      <c r="AZ934" s="53"/>
      <c r="BA934" s="53"/>
      <c r="BB934" s="25"/>
      <c r="BC934" s="25"/>
      <c r="BD934" s="25"/>
    </row>
    <row r="935">
      <c r="A935" s="53"/>
      <c r="B935" s="53"/>
      <c r="C935" s="53"/>
      <c r="D935" s="53"/>
      <c r="E935" s="53"/>
      <c r="F935" s="53"/>
      <c r="G935" s="53"/>
      <c r="H935" s="53"/>
      <c r="I935" s="53"/>
      <c r="J935" s="53"/>
      <c r="K935" s="53"/>
      <c r="L935" s="53"/>
      <c r="M935" s="53"/>
      <c r="N935" s="53"/>
      <c r="O935" s="53"/>
      <c r="P935" s="53"/>
      <c r="Q935" s="53"/>
      <c r="R935" s="53"/>
      <c r="S935" s="53"/>
      <c r="T935" s="53"/>
      <c r="U935" s="53"/>
      <c r="V935" s="53"/>
      <c r="W935" s="53"/>
      <c r="X935" s="53"/>
      <c r="Y935" s="53"/>
      <c r="Z935" s="53"/>
      <c r="AA935" s="53"/>
      <c r="AB935" s="53"/>
      <c r="AC935" s="53"/>
      <c r="AD935" s="53"/>
      <c r="AE935" s="53"/>
      <c r="AF935" s="53"/>
      <c r="AG935" s="53"/>
      <c r="AH935" s="53"/>
      <c r="AI935" s="53"/>
      <c r="AJ935" s="53"/>
      <c r="AK935" s="53"/>
      <c r="AL935" s="53"/>
      <c r="AM935" s="53"/>
      <c r="AN935" s="53"/>
      <c r="AO935" s="53"/>
      <c r="AP935" s="53"/>
      <c r="AQ935" s="53"/>
      <c r="AR935" s="53"/>
      <c r="AS935" s="53"/>
      <c r="AT935" s="53"/>
      <c r="AU935" s="53"/>
      <c r="AV935" s="53"/>
      <c r="AW935" s="53"/>
      <c r="AX935" s="53"/>
      <c r="AY935" s="53"/>
      <c r="AZ935" s="53"/>
      <c r="BA935" s="53"/>
      <c r="BB935" s="25"/>
      <c r="BC935" s="25"/>
      <c r="BD935" s="25"/>
    </row>
    <row r="936">
      <c r="A936" s="53"/>
      <c r="B936" s="53"/>
      <c r="C936" s="53"/>
      <c r="D936" s="53"/>
      <c r="E936" s="53"/>
      <c r="F936" s="53"/>
      <c r="G936" s="53"/>
      <c r="H936" s="53"/>
      <c r="I936" s="53"/>
      <c r="J936" s="53"/>
      <c r="K936" s="53"/>
      <c r="L936" s="53"/>
      <c r="M936" s="53"/>
      <c r="N936" s="53"/>
      <c r="O936" s="53"/>
      <c r="P936" s="53"/>
      <c r="Q936" s="53"/>
      <c r="R936" s="53"/>
      <c r="S936" s="53"/>
      <c r="T936" s="53"/>
      <c r="U936" s="53"/>
      <c r="V936" s="53"/>
      <c r="W936" s="53"/>
      <c r="X936" s="53"/>
      <c r="Y936" s="53"/>
      <c r="Z936" s="53"/>
      <c r="AA936" s="53"/>
      <c r="AB936" s="53"/>
      <c r="AC936" s="53"/>
      <c r="AD936" s="53"/>
      <c r="AE936" s="53"/>
      <c r="AF936" s="53"/>
      <c r="AG936" s="53"/>
      <c r="AH936" s="53"/>
      <c r="AI936" s="53"/>
      <c r="AJ936" s="53"/>
      <c r="AK936" s="53"/>
      <c r="AL936" s="53"/>
      <c r="AM936" s="53"/>
      <c r="AN936" s="53"/>
      <c r="AO936" s="53"/>
      <c r="AP936" s="53"/>
      <c r="AQ936" s="53"/>
      <c r="AR936" s="53"/>
      <c r="AS936" s="53"/>
      <c r="AT936" s="53"/>
      <c r="AU936" s="53"/>
      <c r="AV936" s="53"/>
      <c r="AW936" s="53"/>
      <c r="AX936" s="53"/>
      <c r="AY936" s="53"/>
      <c r="AZ936" s="53"/>
      <c r="BA936" s="53"/>
      <c r="BB936" s="25"/>
      <c r="BC936" s="25"/>
      <c r="BD936" s="25"/>
    </row>
    <row r="937">
      <c r="A937" s="53"/>
      <c r="B937" s="53"/>
      <c r="C937" s="53"/>
      <c r="D937" s="53"/>
      <c r="E937" s="53"/>
      <c r="F937" s="53"/>
      <c r="G937" s="53"/>
      <c r="H937" s="53"/>
      <c r="I937" s="53"/>
      <c r="J937" s="53"/>
      <c r="K937" s="53"/>
      <c r="L937" s="53"/>
      <c r="M937" s="53"/>
      <c r="N937" s="53"/>
      <c r="O937" s="53"/>
      <c r="P937" s="53"/>
      <c r="Q937" s="53"/>
      <c r="R937" s="53"/>
      <c r="S937" s="53"/>
      <c r="T937" s="53"/>
      <c r="U937" s="53"/>
      <c r="V937" s="53"/>
      <c r="W937" s="53"/>
      <c r="X937" s="53"/>
      <c r="Y937" s="53"/>
      <c r="Z937" s="53"/>
      <c r="AA937" s="53"/>
      <c r="AB937" s="53"/>
      <c r="AC937" s="53"/>
      <c r="AD937" s="53"/>
      <c r="AE937" s="53"/>
      <c r="AF937" s="53"/>
      <c r="AG937" s="53"/>
      <c r="AH937" s="53"/>
      <c r="AI937" s="53"/>
      <c r="AJ937" s="53"/>
      <c r="AK937" s="53"/>
      <c r="AL937" s="53"/>
      <c r="AM937" s="53"/>
      <c r="AN937" s="53"/>
      <c r="AO937" s="53"/>
      <c r="AP937" s="53"/>
      <c r="AQ937" s="53"/>
      <c r="AR937" s="53"/>
      <c r="AS937" s="53"/>
      <c r="AT937" s="53"/>
      <c r="AU937" s="53"/>
      <c r="AV937" s="53"/>
      <c r="AW937" s="53"/>
      <c r="AX937" s="53"/>
      <c r="AY937" s="53"/>
      <c r="AZ937" s="53"/>
      <c r="BA937" s="53"/>
      <c r="BB937" s="25"/>
      <c r="BC937" s="25"/>
      <c r="BD937" s="25"/>
    </row>
    <row r="938">
      <c r="A938" s="53"/>
      <c r="B938" s="53"/>
      <c r="C938" s="53"/>
      <c r="D938" s="53"/>
      <c r="E938" s="53"/>
      <c r="F938" s="53"/>
      <c r="G938" s="53"/>
      <c r="H938" s="53"/>
      <c r="I938" s="53"/>
      <c r="J938" s="53"/>
      <c r="K938" s="53"/>
      <c r="L938" s="53"/>
      <c r="M938" s="53"/>
      <c r="N938" s="53"/>
      <c r="O938" s="53"/>
      <c r="P938" s="53"/>
      <c r="Q938" s="53"/>
      <c r="R938" s="53"/>
      <c r="S938" s="53"/>
      <c r="T938" s="53"/>
      <c r="U938" s="53"/>
      <c r="V938" s="53"/>
      <c r="W938" s="53"/>
      <c r="X938" s="53"/>
      <c r="Y938" s="53"/>
      <c r="Z938" s="53"/>
      <c r="AA938" s="53"/>
      <c r="AB938" s="53"/>
      <c r="AC938" s="53"/>
      <c r="AD938" s="53"/>
      <c r="AE938" s="53"/>
      <c r="AF938" s="53"/>
      <c r="AG938" s="53"/>
      <c r="AH938" s="53"/>
      <c r="AI938" s="53"/>
      <c r="AJ938" s="53"/>
      <c r="AK938" s="53"/>
      <c r="AL938" s="53"/>
      <c r="AM938" s="53"/>
      <c r="AN938" s="53"/>
      <c r="AO938" s="53"/>
      <c r="AP938" s="53"/>
      <c r="AQ938" s="53"/>
      <c r="AR938" s="53"/>
      <c r="AS938" s="53"/>
      <c r="AT938" s="53"/>
      <c r="AU938" s="53"/>
      <c r="AV938" s="53"/>
      <c r="AW938" s="53"/>
      <c r="AX938" s="53"/>
      <c r="AY938" s="53"/>
      <c r="AZ938" s="53"/>
      <c r="BA938" s="53"/>
      <c r="BB938" s="25"/>
      <c r="BC938" s="25"/>
      <c r="BD938" s="25"/>
    </row>
    <row r="939">
      <c r="A939" s="53"/>
      <c r="B939" s="53"/>
      <c r="C939" s="53"/>
      <c r="D939" s="53"/>
      <c r="E939" s="53"/>
      <c r="F939" s="53"/>
      <c r="G939" s="53"/>
      <c r="H939" s="53"/>
      <c r="I939" s="53"/>
      <c r="J939" s="53"/>
      <c r="K939" s="53"/>
      <c r="L939" s="53"/>
      <c r="M939" s="53"/>
      <c r="N939" s="53"/>
      <c r="O939" s="53"/>
      <c r="P939" s="53"/>
      <c r="Q939" s="53"/>
      <c r="R939" s="53"/>
      <c r="S939" s="53"/>
      <c r="T939" s="53"/>
      <c r="U939" s="53"/>
      <c r="V939" s="53"/>
      <c r="W939" s="53"/>
      <c r="X939" s="53"/>
      <c r="Y939" s="53"/>
      <c r="Z939" s="53"/>
      <c r="AA939" s="53"/>
      <c r="AB939" s="53"/>
      <c r="AC939" s="53"/>
      <c r="AD939" s="53"/>
      <c r="AE939" s="53"/>
      <c r="AF939" s="53"/>
      <c r="AG939" s="53"/>
      <c r="AH939" s="53"/>
      <c r="AI939" s="53"/>
      <c r="AJ939" s="53"/>
      <c r="AK939" s="53"/>
      <c r="AL939" s="53"/>
      <c r="AM939" s="53"/>
      <c r="AN939" s="53"/>
      <c r="AO939" s="53"/>
      <c r="AP939" s="53"/>
      <c r="AQ939" s="53"/>
      <c r="AR939" s="53"/>
      <c r="AS939" s="53"/>
      <c r="AT939" s="53"/>
      <c r="AU939" s="53"/>
      <c r="AV939" s="53"/>
      <c r="AW939" s="53"/>
      <c r="AX939" s="53"/>
      <c r="AY939" s="53"/>
      <c r="AZ939" s="53"/>
      <c r="BA939" s="53"/>
      <c r="BB939" s="25"/>
      <c r="BC939" s="25"/>
      <c r="BD939" s="25"/>
    </row>
    <row r="940">
      <c r="A940" s="53"/>
      <c r="B940" s="53"/>
      <c r="C940" s="53"/>
      <c r="D940" s="53"/>
      <c r="E940" s="53"/>
      <c r="F940" s="53"/>
      <c r="G940" s="53"/>
      <c r="H940" s="53"/>
      <c r="I940" s="53"/>
      <c r="J940" s="53"/>
      <c r="K940" s="53"/>
      <c r="L940" s="53"/>
      <c r="M940" s="53"/>
      <c r="N940" s="53"/>
      <c r="O940" s="53"/>
      <c r="P940" s="53"/>
      <c r="Q940" s="53"/>
      <c r="R940" s="53"/>
      <c r="S940" s="53"/>
      <c r="T940" s="53"/>
      <c r="U940" s="53"/>
      <c r="V940" s="53"/>
      <c r="W940" s="53"/>
      <c r="X940" s="53"/>
      <c r="Y940" s="53"/>
      <c r="Z940" s="53"/>
      <c r="AA940" s="53"/>
      <c r="AB940" s="53"/>
      <c r="AC940" s="53"/>
      <c r="AD940" s="53"/>
      <c r="AE940" s="53"/>
      <c r="AF940" s="53"/>
      <c r="AG940" s="53"/>
      <c r="AH940" s="53"/>
      <c r="AI940" s="53"/>
      <c r="AJ940" s="53"/>
      <c r="AK940" s="53"/>
      <c r="AL940" s="53"/>
      <c r="AM940" s="53"/>
      <c r="AN940" s="53"/>
      <c r="AO940" s="53"/>
      <c r="AP940" s="53"/>
      <c r="AQ940" s="53"/>
      <c r="AR940" s="53"/>
      <c r="AS940" s="53"/>
      <c r="AT940" s="53"/>
      <c r="AU940" s="53"/>
      <c r="AV940" s="53"/>
      <c r="AW940" s="53"/>
      <c r="AX940" s="53"/>
      <c r="AY940" s="53"/>
      <c r="AZ940" s="53"/>
      <c r="BA940" s="53"/>
      <c r="BB940" s="25"/>
      <c r="BC940" s="25"/>
      <c r="BD940" s="25"/>
    </row>
    <row r="941">
      <c r="A941" s="53"/>
      <c r="B941" s="53"/>
      <c r="C941" s="53"/>
      <c r="D941" s="53"/>
      <c r="E941" s="53"/>
      <c r="F941" s="53"/>
      <c r="G941" s="53"/>
      <c r="H941" s="53"/>
      <c r="I941" s="53"/>
      <c r="J941" s="53"/>
      <c r="K941" s="53"/>
      <c r="L941" s="53"/>
      <c r="M941" s="53"/>
      <c r="N941" s="53"/>
      <c r="O941" s="53"/>
      <c r="P941" s="53"/>
      <c r="Q941" s="53"/>
      <c r="R941" s="53"/>
      <c r="S941" s="53"/>
      <c r="T941" s="53"/>
      <c r="U941" s="53"/>
      <c r="V941" s="53"/>
      <c r="W941" s="53"/>
      <c r="X941" s="53"/>
      <c r="Y941" s="53"/>
      <c r="Z941" s="53"/>
      <c r="AA941" s="53"/>
      <c r="AB941" s="53"/>
      <c r="AC941" s="53"/>
      <c r="AD941" s="53"/>
      <c r="AE941" s="53"/>
      <c r="AF941" s="53"/>
      <c r="AG941" s="53"/>
      <c r="AH941" s="53"/>
      <c r="AI941" s="53"/>
      <c r="AJ941" s="53"/>
      <c r="AK941" s="53"/>
      <c r="AL941" s="53"/>
      <c r="AM941" s="53"/>
      <c r="AN941" s="53"/>
      <c r="AO941" s="53"/>
      <c r="AP941" s="53"/>
      <c r="AQ941" s="53"/>
      <c r="AR941" s="53"/>
      <c r="AS941" s="53"/>
      <c r="AT941" s="53"/>
      <c r="AU941" s="53"/>
      <c r="AV941" s="53"/>
      <c r="AW941" s="53"/>
      <c r="AX941" s="53"/>
      <c r="AY941" s="53"/>
      <c r="AZ941" s="53"/>
      <c r="BA941" s="53"/>
      <c r="BB941" s="25"/>
      <c r="BC941" s="25"/>
      <c r="BD941" s="25"/>
    </row>
    <row r="942">
      <c r="A942" s="53"/>
      <c r="B942" s="53"/>
      <c r="C942" s="53"/>
      <c r="D942" s="53"/>
      <c r="E942" s="53"/>
      <c r="F942" s="53"/>
      <c r="G942" s="53"/>
      <c r="H942" s="53"/>
      <c r="I942" s="53"/>
      <c r="J942" s="53"/>
      <c r="K942" s="53"/>
      <c r="L942" s="53"/>
      <c r="M942" s="53"/>
      <c r="N942" s="53"/>
      <c r="O942" s="53"/>
      <c r="P942" s="53"/>
      <c r="Q942" s="53"/>
      <c r="R942" s="53"/>
      <c r="S942" s="53"/>
      <c r="T942" s="53"/>
      <c r="U942" s="53"/>
      <c r="V942" s="53"/>
      <c r="W942" s="53"/>
      <c r="X942" s="53"/>
      <c r="Y942" s="53"/>
      <c r="Z942" s="53"/>
      <c r="AA942" s="53"/>
      <c r="AB942" s="53"/>
      <c r="AC942" s="53"/>
      <c r="AD942" s="53"/>
      <c r="AE942" s="53"/>
      <c r="AF942" s="53"/>
      <c r="AG942" s="53"/>
      <c r="AH942" s="53"/>
      <c r="AI942" s="53"/>
      <c r="AJ942" s="53"/>
      <c r="AK942" s="53"/>
      <c r="AL942" s="53"/>
      <c r="AM942" s="53"/>
      <c r="AN942" s="53"/>
      <c r="AO942" s="53"/>
      <c r="AP942" s="53"/>
      <c r="AQ942" s="53"/>
      <c r="AR942" s="53"/>
      <c r="AS942" s="53"/>
      <c r="AT942" s="53"/>
      <c r="AU942" s="53"/>
      <c r="AV942" s="53"/>
      <c r="AW942" s="53"/>
      <c r="AX942" s="53"/>
      <c r="AY942" s="53"/>
      <c r="AZ942" s="53"/>
      <c r="BA942" s="53"/>
      <c r="BB942" s="25"/>
      <c r="BC942" s="25"/>
      <c r="BD942" s="25"/>
    </row>
    <row r="943">
      <c r="A943" s="53"/>
      <c r="B943" s="53"/>
      <c r="C943" s="53"/>
      <c r="D943" s="53"/>
      <c r="E943" s="53"/>
      <c r="F943" s="53"/>
      <c r="G943" s="53"/>
      <c r="H943" s="53"/>
      <c r="I943" s="53"/>
      <c r="J943" s="53"/>
      <c r="K943" s="53"/>
      <c r="L943" s="53"/>
      <c r="M943" s="53"/>
      <c r="N943" s="53"/>
      <c r="O943" s="53"/>
      <c r="P943" s="53"/>
      <c r="Q943" s="53"/>
      <c r="R943" s="53"/>
      <c r="S943" s="53"/>
      <c r="T943" s="53"/>
      <c r="U943" s="53"/>
      <c r="V943" s="53"/>
      <c r="W943" s="53"/>
      <c r="X943" s="53"/>
      <c r="Y943" s="53"/>
      <c r="Z943" s="53"/>
      <c r="AA943" s="53"/>
      <c r="AB943" s="53"/>
      <c r="AC943" s="53"/>
      <c r="AD943" s="53"/>
      <c r="AE943" s="53"/>
      <c r="AF943" s="53"/>
      <c r="AG943" s="53"/>
      <c r="AH943" s="53"/>
      <c r="AI943" s="53"/>
      <c r="AJ943" s="53"/>
      <c r="AK943" s="53"/>
      <c r="AL943" s="53"/>
      <c r="AM943" s="53"/>
      <c r="AN943" s="53"/>
      <c r="AO943" s="53"/>
      <c r="AP943" s="53"/>
      <c r="AQ943" s="53"/>
      <c r="AR943" s="53"/>
      <c r="AS943" s="53"/>
      <c r="AT943" s="53"/>
      <c r="AU943" s="53"/>
      <c r="AV943" s="53"/>
      <c r="AW943" s="53"/>
      <c r="AX943" s="53"/>
      <c r="AY943" s="53"/>
      <c r="AZ943" s="53"/>
      <c r="BA943" s="53"/>
      <c r="BB943" s="25"/>
      <c r="BC943" s="25"/>
      <c r="BD943" s="25"/>
    </row>
    <row r="944">
      <c r="A944" s="53"/>
      <c r="B944" s="53"/>
      <c r="C944" s="53"/>
      <c r="D944" s="53"/>
      <c r="E944" s="53"/>
      <c r="F944" s="53"/>
      <c r="G944" s="53"/>
      <c r="H944" s="53"/>
      <c r="I944" s="53"/>
      <c r="J944" s="53"/>
      <c r="K944" s="53"/>
      <c r="L944" s="53"/>
      <c r="M944" s="53"/>
      <c r="N944" s="53"/>
      <c r="O944" s="53"/>
      <c r="P944" s="53"/>
      <c r="Q944" s="53"/>
      <c r="R944" s="53"/>
      <c r="S944" s="53"/>
      <c r="T944" s="53"/>
      <c r="U944" s="53"/>
      <c r="V944" s="53"/>
      <c r="W944" s="53"/>
      <c r="X944" s="53"/>
      <c r="Y944" s="53"/>
      <c r="Z944" s="53"/>
      <c r="AA944" s="53"/>
      <c r="AB944" s="53"/>
      <c r="AC944" s="53"/>
      <c r="AD944" s="53"/>
      <c r="AE944" s="53"/>
      <c r="AF944" s="53"/>
      <c r="AG944" s="53"/>
      <c r="AH944" s="53"/>
      <c r="AI944" s="53"/>
      <c r="AJ944" s="53"/>
      <c r="AK944" s="53"/>
      <c r="AL944" s="53"/>
      <c r="AM944" s="53"/>
      <c r="AN944" s="53"/>
      <c r="AO944" s="53"/>
      <c r="AP944" s="53"/>
      <c r="AQ944" s="53"/>
      <c r="AR944" s="53"/>
      <c r="AS944" s="53"/>
      <c r="AT944" s="53"/>
      <c r="AU944" s="53"/>
      <c r="AV944" s="53"/>
      <c r="AW944" s="53"/>
      <c r="AX944" s="53"/>
      <c r="AY944" s="53"/>
      <c r="AZ944" s="53"/>
      <c r="BA944" s="53"/>
      <c r="BB944" s="25"/>
      <c r="BC944" s="25"/>
      <c r="BD944" s="25"/>
    </row>
    <row r="945">
      <c r="A945" s="53"/>
      <c r="B945" s="53"/>
      <c r="C945" s="53"/>
      <c r="D945" s="53"/>
      <c r="E945" s="53"/>
      <c r="F945" s="53"/>
      <c r="G945" s="53"/>
      <c r="H945" s="53"/>
      <c r="I945" s="53"/>
      <c r="J945" s="53"/>
      <c r="K945" s="53"/>
      <c r="L945" s="53"/>
      <c r="M945" s="53"/>
      <c r="N945" s="53"/>
      <c r="O945" s="53"/>
      <c r="P945" s="53"/>
      <c r="Q945" s="53"/>
      <c r="R945" s="53"/>
      <c r="S945" s="53"/>
      <c r="T945" s="53"/>
      <c r="U945" s="53"/>
      <c r="V945" s="53"/>
      <c r="W945" s="53"/>
      <c r="X945" s="53"/>
      <c r="Y945" s="53"/>
      <c r="Z945" s="53"/>
      <c r="AA945" s="53"/>
      <c r="AB945" s="53"/>
      <c r="AC945" s="53"/>
      <c r="AD945" s="53"/>
      <c r="AE945" s="53"/>
      <c r="AF945" s="53"/>
      <c r="AG945" s="53"/>
      <c r="AH945" s="53"/>
      <c r="AI945" s="53"/>
      <c r="AJ945" s="53"/>
      <c r="AK945" s="53"/>
      <c r="AL945" s="53"/>
      <c r="AM945" s="53"/>
      <c r="AN945" s="53"/>
      <c r="AO945" s="53"/>
      <c r="AP945" s="53"/>
      <c r="AQ945" s="53"/>
      <c r="AR945" s="53"/>
      <c r="AS945" s="53"/>
      <c r="AT945" s="53"/>
      <c r="AU945" s="53"/>
      <c r="AV945" s="53"/>
      <c r="AW945" s="53"/>
      <c r="AX945" s="53"/>
      <c r="AY945" s="53"/>
      <c r="AZ945" s="53"/>
      <c r="BA945" s="53"/>
      <c r="BB945" s="25"/>
      <c r="BC945" s="25"/>
      <c r="BD945" s="25"/>
    </row>
    <row r="946">
      <c r="A946" s="53"/>
      <c r="B946" s="53"/>
      <c r="C946" s="53"/>
      <c r="D946" s="53"/>
      <c r="E946" s="53"/>
      <c r="F946" s="53"/>
      <c r="G946" s="53"/>
      <c r="H946" s="53"/>
      <c r="I946" s="53"/>
      <c r="J946" s="53"/>
      <c r="K946" s="53"/>
      <c r="L946" s="53"/>
      <c r="M946" s="53"/>
      <c r="N946" s="53"/>
      <c r="O946" s="53"/>
      <c r="P946" s="53"/>
      <c r="Q946" s="53"/>
      <c r="R946" s="53"/>
      <c r="S946" s="53"/>
      <c r="T946" s="53"/>
      <c r="U946" s="53"/>
      <c r="V946" s="53"/>
      <c r="W946" s="53"/>
      <c r="X946" s="53"/>
      <c r="Y946" s="53"/>
      <c r="Z946" s="53"/>
      <c r="AA946" s="53"/>
      <c r="AB946" s="53"/>
      <c r="AC946" s="53"/>
      <c r="AD946" s="53"/>
      <c r="AE946" s="53"/>
      <c r="AF946" s="53"/>
      <c r="AG946" s="53"/>
      <c r="AH946" s="53"/>
      <c r="AI946" s="53"/>
      <c r="AJ946" s="53"/>
      <c r="AK946" s="53"/>
      <c r="AL946" s="53"/>
      <c r="AM946" s="53"/>
      <c r="AN946" s="53"/>
      <c r="AO946" s="53"/>
      <c r="AP946" s="53"/>
      <c r="AQ946" s="53"/>
      <c r="AR946" s="53"/>
      <c r="AS946" s="53"/>
      <c r="AT946" s="53"/>
      <c r="AU946" s="53"/>
      <c r="AV946" s="53"/>
      <c r="AW946" s="53"/>
      <c r="AX946" s="53"/>
      <c r="AY946" s="53"/>
      <c r="AZ946" s="53"/>
      <c r="BA946" s="53"/>
      <c r="BB946" s="25"/>
      <c r="BC946" s="25"/>
      <c r="BD946" s="25"/>
    </row>
    <row r="947">
      <c r="A947" s="53"/>
      <c r="B947" s="53"/>
      <c r="C947" s="53"/>
      <c r="D947" s="53"/>
      <c r="E947" s="53"/>
      <c r="F947" s="53"/>
      <c r="G947" s="53"/>
      <c r="H947" s="53"/>
      <c r="I947" s="53"/>
      <c r="J947" s="53"/>
      <c r="K947" s="53"/>
      <c r="L947" s="53"/>
      <c r="M947" s="53"/>
      <c r="N947" s="53"/>
      <c r="O947" s="53"/>
      <c r="P947" s="53"/>
      <c r="Q947" s="53"/>
      <c r="R947" s="53"/>
      <c r="S947" s="53"/>
      <c r="T947" s="53"/>
      <c r="U947" s="53"/>
      <c r="V947" s="53"/>
      <c r="W947" s="53"/>
      <c r="X947" s="53"/>
      <c r="Y947" s="53"/>
      <c r="Z947" s="53"/>
      <c r="AA947" s="53"/>
      <c r="AB947" s="53"/>
      <c r="AC947" s="53"/>
      <c r="AD947" s="53"/>
      <c r="AE947" s="53"/>
      <c r="AF947" s="53"/>
      <c r="AG947" s="53"/>
      <c r="AH947" s="53"/>
      <c r="AI947" s="53"/>
      <c r="AJ947" s="53"/>
      <c r="AK947" s="53"/>
      <c r="AL947" s="53"/>
      <c r="AM947" s="53"/>
      <c r="AN947" s="53"/>
      <c r="AO947" s="53"/>
      <c r="AP947" s="53"/>
      <c r="AQ947" s="53"/>
      <c r="AR947" s="53"/>
      <c r="AS947" s="53"/>
      <c r="AT947" s="53"/>
      <c r="AU947" s="53"/>
      <c r="AV947" s="53"/>
      <c r="AW947" s="53"/>
      <c r="AX947" s="53"/>
      <c r="AY947" s="53"/>
      <c r="AZ947" s="53"/>
      <c r="BA947" s="53"/>
      <c r="BB947" s="25"/>
      <c r="BC947" s="25"/>
      <c r="BD947" s="25"/>
    </row>
    <row r="948">
      <c r="A948" s="53"/>
      <c r="B948" s="53"/>
      <c r="C948" s="53"/>
      <c r="D948" s="53"/>
      <c r="E948" s="53"/>
      <c r="F948" s="53"/>
      <c r="G948" s="53"/>
      <c r="H948" s="53"/>
      <c r="I948" s="53"/>
      <c r="J948" s="53"/>
      <c r="K948" s="53"/>
      <c r="L948" s="53"/>
      <c r="M948" s="53"/>
      <c r="N948" s="53"/>
      <c r="O948" s="53"/>
      <c r="P948" s="53"/>
      <c r="Q948" s="53"/>
      <c r="R948" s="53"/>
      <c r="S948" s="53"/>
      <c r="T948" s="53"/>
      <c r="U948" s="53"/>
      <c r="V948" s="53"/>
      <c r="W948" s="53"/>
      <c r="X948" s="53"/>
      <c r="Y948" s="53"/>
      <c r="Z948" s="53"/>
      <c r="AA948" s="53"/>
      <c r="AB948" s="53"/>
      <c r="AC948" s="53"/>
      <c r="AD948" s="53"/>
      <c r="AE948" s="53"/>
      <c r="AF948" s="53"/>
      <c r="AG948" s="53"/>
      <c r="AH948" s="53"/>
      <c r="AI948" s="53"/>
      <c r="AJ948" s="53"/>
      <c r="AK948" s="53"/>
      <c r="AL948" s="53"/>
      <c r="AM948" s="53"/>
      <c r="AN948" s="53"/>
      <c r="AO948" s="53"/>
      <c r="AP948" s="53"/>
      <c r="AQ948" s="53"/>
      <c r="AR948" s="53"/>
      <c r="AS948" s="53"/>
      <c r="AT948" s="53"/>
      <c r="AU948" s="53"/>
      <c r="AV948" s="53"/>
      <c r="AW948" s="53"/>
      <c r="AX948" s="53"/>
      <c r="AY948" s="53"/>
      <c r="AZ948" s="53"/>
      <c r="BA948" s="53"/>
      <c r="BB948" s="25"/>
      <c r="BC948" s="25"/>
      <c r="BD948" s="25"/>
    </row>
    <row r="949">
      <c r="A949" s="53"/>
      <c r="B949" s="53"/>
      <c r="C949" s="53"/>
      <c r="D949" s="53"/>
      <c r="E949" s="53"/>
      <c r="F949" s="53"/>
      <c r="G949" s="53"/>
      <c r="H949" s="53"/>
      <c r="I949" s="53"/>
      <c r="J949" s="53"/>
      <c r="K949" s="53"/>
      <c r="L949" s="53"/>
      <c r="M949" s="53"/>
      <c r="N949" s="53"/>
      <c r="O949" s="53"/>
      <c r="P949" s="53"/>
      <c r="Q949" s="53"/>
      <c r="R949" s="53"/>
      <c r="S949" s="53"/>
      <c r="T949" s="53"/>
      <c r="U949" s="53"/>
      <c r="V949" s="53"/>
      <c r="W949" s="53"/>
      <c r="X949" s="53"/>
      <c r="Y949" s="53"/>
      <c r="Z949" s="53"/>
      <c r="AA949" s="53"/>
      <c r="AB949" s="53"/>
      <c r="AC949" s="53"/>
      <c r="AD949" s="53"/>
      <c r="AE949" s="53"/>
      <c r="AF949" s="53"/>
      <c r="AG949" s="53"/>
      <c r="AH949" s="53"/>
      <c r="AI949" s="53"/>
      <c r="AJ949" s="53"/>
      <c r="AK949" s="53"/>
      <c r="AL949" s="53"/>
      <c r="AM949" s="53"/>
      <c r="AN949" s="53"/>
      <c r="AO949" s="53"/>
      <c r="AP949" s="53"/>
      <c r="AQ949" s="53"/>
      <c r="AR949" s="53"/>
      <c r="AS949" s="53"/>
      <c r="AT949" s="53"/>
      <c r="AU949" s="53"/>
      <c r="AV949" s="53"/>
      <c r="AW949" s="53"/>
      <c r="AX949" s="53"/>
      <c r="AY949" s="53"/>
      <c r="AZ949" s="53"/>
      <c r="BA949" s="53"/>
      <c r="BB949" s="25"/>
      <c r="BC949" s="25"/>
      <c r="BD949" s="25"/>
    </row>
    <row r="950">
      <c r="A950" s="53"/>
      <c r="B950" s="53"/>
      <c r="C950" s="53"/>
      <c r="D950" s="53"/>
      <c r="E950" s="53"/>
      <c r="F950" s="53"/>
      <c r="G950" s="53"/>
      <c r="H950" s="53"/>
      <c r="I950" s="53"/>
      <c r="J950" s="53"/>
      <c r="K950" s="53"/>
      <c r="L950" s="53"/>
      <c r="M950" s="53"/>
      <c r="N950" s="53"/>
      <c r="O950" s="53"/>
      <c r="P950" s="53"/>
      <c r="Q950" s="53"/>
      <c r="R950" s="53"/>
      <c r="S950" s="53"/>
      <c r="T950" s="53"/>
      <c r="U950" s="53"/>
      <c r="V950" s="53"/>
      <c r="W950" s="53"/>
      <c r="X950" s="53"/>
      <c r="Y950" s="53"/>
      <c r="Z950" s="53"/>
      <c r="AA950" s="53"/>
      <c r="AB950" s="53"/>
      <c r="AC950" s="53"/>
      <c r="AD950" s="53"/>
      <c r="AE950" s="53"/>
      <c r="AF950" s="53"/>
      <c r="AG950" s="53"/>
      <c r="AH950" s="53"/>
      <c r="AI950" s="53"/>
      <c r="AJ950" s="53"/>
      <c r="AK950" s="53"/>
      <c r="AL950" s="53"/>
      <c r="AM950" s="53"/>
      <c r="AN950" s="53"/>
      <c r="AO950" s="53"/>
      <c r="AP950" s="53"/>
      <c r="AQ950" s="53"/>
      <c r="AR950" s="53"/>
      <c r="AS950" s="53"/>
      <c r="AT950" s="53"/>
      <c r="AU950" s="53"/>
      <c r="AV950" s="53"/>
      <c r="AW950" s="53"/>
      <c r="AX950" s="53"/>
      <c r="AY950" s="53"/>
      <c r="AZ950" s="53"/>
      <c r="BA950" s="53"/>
      <c r="BB950" s="25"/>
      <c r="BC950" s="25"/>
      <c r="BD950" s="25"/>
    </row>
    <row r="951">
      <c r="A951" s="53"/>
      <c r="B951" s="53"/>
      <c r="C951" s="53"/>
      <c r="D951" s="53"/>
      <c r="E951" s="53"/>
      <c r="F951" s="53"/>
      <c r="G951" s="53"/>
      <c r="H951" s="53"/>
      <c r="I951" s="53"/>
      <c r="J951" s="53"/>
      <c r="K951" s="53"/>
      <c r="L951" s="53"/>
      <c r="M951" s="53"/>
      <c r="N951" s="53"/>
      <c r="O951" s="53"/>
      <c r="P951" s="53"/>
      <c r="Q951" s="53"/>
      <c r="R951" s="53"/>
      <c r="S951" s="53"/>
      <c r="T951" s="53"/>
      <c r="U951" s="53"/>
      <c r="V951" s="53"/>
      <c r="W951" s="53"/>
      <c r="X951" s="53"/>
      <c r="Y951" s="53"/>
      <c r="Z951" s="53"/>
      <c r="AA951" s="53"/>
      <c r="AB951" s="53"/>
      <c r="AC951" s="53"/>
      <c r="AD951" s="53"/>
      <c r="AE951" s="53"/>
      <c r="AF951" s="53"/>
      <c r="AG951" s="53"/>
      <c r="AH951" s="53"/>
      <c r="AI951" s="53"/>
      <c r="AJ951" s="53"/>
      <c r="AK951" s="53"/>
      <c r="AL951" s="53"/>
      <c r="AM951" s="53"/>
      <c r="AN951" s="53"/>
      <c r="AO951" s="53"/>
      <c r="AP951" s="53"/>
      <c r="AQ951" s="53"/>
      <c r="AR951" s="53"/>
      <c r="AS951" s="53"/>
      <c r="AT951" s="53"/>
      <c r="AU951" s="53"/>
      <c r="AV951" s="53"/>
      <c r="AW951" s="53"/>
      <c r="AX951" s="53"/>
      <c r="AY951" s="53"/>
      <c r="AZ951" s="53"/>
      <c r="BA951" s="53"/>
      <c r="BB951" s="25"/>
      <c r="BC951" s="25"/>
      <c r="BD951" s="25"/>
    </row>
    <row r="952">
      <c r="A952" s="53"/>
      <c r="B952" s="53"/>
      <c r="C952" s="53"/>
      <c r="D952" s="53"/>
      <c r="E952" s="53"/>
      <c r="F952" s="53"/>
      <c r="G952" s="53"/>
      <c r="H952" s="53"/>
      <c r="I952" s="53"/>
      <c r="J952" s="53"/>
      <c r="K952" s="53"/>
      <c r="L952" s="53"/>
      <c r="M952" s="53"/>
      <c r="N952" s="53"/>
      <c r="O952" s="53"/>
      <c r="P952" s="53"/>
      <c r="Q952" s="53"/>
      <c r="R952" s="53"/>
      <c r="S952" s="53"/>
      <c r="T952" s="53"/>
      <c r="U952" s="53"/>
      <c r="V952" s="53"/>
      <c r="W952" s="53"/>
      <c r="X952" s="53"/>
      <c r="Y952" s="53"/>
      <c r="Z952" s="53"/>
      <c r="AA952" s="53"/>
      <c r="AB952" s="53"/>
      <c r="AC952" s="53"/>
      <c r="AD952" s="53"/>
      <c r="AE952" s="53"/>
      <c r="AF952" s="53"/>
      <c r="AG952" s="53"/>
      <c r="AH952" s="53"/>
      <c r="AI952" s="53"/>
      <c r="AJ952" s="53"/>
      <c r="AK952" s="53"/>
      <c r="AL952" s="53"/>
      <c r="AM952" s="53"/>
      <c r="AN952" s="53"/>
      <c r="AO952" s="53"/>
      <c r="AP952" s="53"/>
      <c r="AQ952" s="53"/>
      <c r="AR952" s="53"/>
      <c r="AS952" s="53"/>
      <c r="AT952" s="53"/>
      <c r="AU952" s="53"/>
      <c r="AV952" s="53"/>
      <c r="AW952" s="53"/>
      <c r="AX952" s="53"/>
      <c r="AY952" s="53"/>
      <c r="AZ952" s="53"/>
      <c r="BA952" s="53"/>
      <c r="BB952" s="25"/>
      <c r="BC952" s="25"/>
      <c r="BD952" s="25"/>
    </row>
    <row r="953">
      <c r="A953" s="53"/>
      <c r="B953" s="53"/>
      <c r="C953" s="53"/>
      <c r="D953" s="53"/>
      <c r="E953" s="53"/>
      <c r="F953" s="53"/>
      <c r="G953" s="53"/>
      <c r="H953" s="53"/>
      <c r="I953" s="53"/>
      <c r="J953" s="53"/>
      <c r="K953" s="53"/>
      <c r="L953" s="53"/>
      <c r="M953" s="53"/>
      <c r="N953" s="53"/>
      <c r="O953" s="53"/>
      <c r="P953" s="53"/>
      <c r="Q953" s="53"/>
      <c r="R953" s="53"/>
      <c r="S953" s="53"/>
      <c r="T953" s="53"/>
      <c r="U953" s="53"/>
      <c r="V953" s="53"/>
      <c r="W953" s="53"/>
      <c r="X953" s="53"/>
      <c r="Y953" s="53"/>
      <c r="Z953" s="53"/>
      <c r="AA953" s="53"/>
      <c r="AB953" s="53"/>
      <c r="AC953" s="53"/>
      <c r="AD953" s="53"/>
      <c r="AE953" s="53"/>
      <c r="AF953" s="53"/>
      <c r="AG953" s="53"/>
      <c r="AH953" s="53"/>
      <c r="AI953" s="53"/>
      <c r="AJ953" s="53"/>
      <c r="AK953" s="53"/>
      <c r="AL953" s="53"/>
      <c r="AM953" s="53"/>
      <c r="AN953" s="53"/>
      <c r="AO953" s="53"/>
      <c r="AP953" s="53"/>
      <c r="AQ953" s="53"/>
      <c r="AR953" s="53"/>
      <c r="AS953" s="53"/>
      <c r="AT953" s="53"/>
      <c r="AU953" s="53"/>
      <c r="AV953" s="53"/>
      <c r="AW953" s="53"/>
      <c r="AX953" s="53"/>
      <c r="AY953" s="53"/>
      <c r="AZ953" s="53"/>
      <c r="BA953" s="53"/>
      <c r="BB953" s="25"/>
      <c r="BC953" s="25"/>
      <c r="BD953" s="25"/>
    </row>
    <row r="954">
      <c r="A954" s="53"/>
      <c r="B954" s="53"/>
      <c r="C954" s="53"/>
      <c r="D954" s="53"/>
      <c r="E954" s="53"/>
      <c r="F954" s="53"/>
      <c r="G954" s="53"/>
      <c r="H954" s="53"/>
      <c r="I954" s="53"/>
      <c r="J954" s="53"/>
      <c r="K954" s="53"/>
      <c r="L954" s="53"/>
      <c r="M954" s="53"/>
      <c r="N954" s="53"/>
      <c r="O954" s="53"/>
      <c r="P954" s="53"/>
      <c r="Q954" s="53"/>
      <c r="R954" s="53"/>
      <c r="S954" s="53"/>
      <c r="T954" s="53"/>
      <c r="U954" s="53"/>
      <c r="V954" s="53"/>
      <c r="W954" s="53"/>
      <c r="X954" s="53"/>
      <c r="Y954" s="53"/>
      <c r="Z954" s="53"/>
      <c r="AA954" s="53"/>
      <c r="AB954" s="53"/>
      <c r="AC954" s="53"/>
      <c r="AD954" s="53"/>
      <c r="AE954" s="53"/>
      <c r="AF954" s="53"/>
      <c r="AG954" s="53"/>
      <c r="AH954" s="53"/>
      <c r="AI954" s="53"/>
      <c r="AJ954" s="53"/>
      <c r="AK954" s="53"/>
      <c r="AL954" s="53"/>
      <c r="AM954" s="53"/>
      <c r="AN954" s="53"/>
      <c r="AO954" s="53"/>
      <c r="AP954" s="53"/>
      <c r="AQ954" s="53"/>
      <c r="AR954" s="53"/>
      <c r="AS954" s="53"/>
      <c r="AT954" s="53"/>
      <c r="AU954" s="53"/>
      <c r="AV954" s="53"/>
      <c r="AW954" s="53"/>
      <c r="AX954" s="53"/>
      <c r="AY954" s="53"/>
      <c r="AZ954" s="53"/>
      <c r="BA954" s="53"/>
      <c r="BB954" s="25"/>
      <c r="BC954" s="25"/>
      <c r="BD954" s="25"/>
    </row>
    <row r="955">
      <c r="A955" s="53"/>
      <c r="B955" s="53"/>
      <c r="C955" s="53"/>
      <c r="D955" s="53"/>
      <c r="E955" s="53"/>
      <c r="F955" s="53"/>
      <c r="G955" s="53"/>
      <c r="H955" s="53"/>
      <c r="I955" s="53"/>
      <c r="J955" s="53"/>
      <c r="K955" s="53"/>
      <c r="L955" s="53"/>
      <c r="M955" s="53"/>
      <c r="N955" s="53"/>
      <c r="O955" s="53"/>
      <c r="P955" s="53"/>
      <c r="Q955" s="53"/>
      <c r="R955" s="53"/>
      <c r="S955" s="53"/>
      <c r="T955" s="53"/>
      <c r="U955" s="53"/>
      <c r="V955" s="53"/>
      <c r="W955" s="53"/>
      <c r="X955" s="53"/>
      <c r="Y955" s="53"/>
      <c r="Z955" s="53"/>
      <c r="AA955" s="53"/>
      <c r="AB955" s="53"/>
      <c r="AC955" s="53"/>
      <c r="AD955" s="53"/>
      <c r="AE955" s="53"/>
      <c r="AF955" s="53"/>
      <c r="AG955" s="53"/>
      <c r="AH955" s="53"/>
      <c r="AI955" s="53"/>
      <c r="AJ955" s="53"/>
      <c r="AK955" s="53"/>
      <c r="AL955" s="53"/>
      <c r="AM955" s="53"/>
      <c r="AN955" s="53"/>
      <c r="AO955" s="53"/>
      <c r="AP955" s="53"/>
      <c r="AQ955" s="53"/>
      <c r="AR955" s="53"/>
      <c r="AS955" s="53"/>
      <c r="AT955" s="53"/>
      <c r="AU955" s="53"/>
      <c r="AV955" s="53"/>
      <c r="AW955" s="53"/>
      <c r="AX955" s="53"/>
      <c r="AY955" s="53"/>
      <c r="AZ955" s="53"/>
      <c r="BA955" s="53"/>
      <c r="BB955" s="25"/>
      <c r="BC955" s="25"/>
      <c r="BD955" s="25"/>
    </row>
    <row r="956">
      <c r="A956" s="53"/>
      <c r="B956" s="53"/>
      <c r="C956" s="53"/>
      <c r="D956" s="53"/>
      <c r="E956" s="53"/>
      <c r="F956" s="53"/>
      <c r="G956" s="53"/>
      <c r="H956" s="53"/>
      <c r="I956" s="53"/>
      <c r="J956" s="53"/>
      <c r="K956" s="53"/>
      <c r="L956" s="53"/>
      <c r="M956" s="53"/>
      <c r="N956" s="53"/>
      <c r="O956" s="53"/>
      <c r="P956" s="53"/>
      <c r="Q956" s="53"/>
      <c r="R956" s="53"/>
      <c r="S956" s="53"/>
      <c r="T956" s="53"/>
      <c r="U956" s="53"/>
      <c r="V956" s="53"/>
      <c r="W956" s="53"/>
      <c r="X956" s="53"/>
      <c r="Y956" s="53"/>
      <c r="Z956" s="53"/>
      <c r="AA956" s="53"/>
      <c r="AB956" s="53"/>
      <c r="AC956" s="53"/>
      <c r="AD956" s="53"/>
      <c r="AE956" s="53"/>
      <c r="AF956" s="53"/>
      <c r="AG956" s="53"/>
      <c r="AH956" s="53"/>
      <c r="AI956" s="53"/>
      <c r="AJ956" s="53"/>
      <c r="AK956" s="53"/>
      <c r="AL956" s="53"/>
      <c r="AM956" s="53"/>
      <c r="AN956" s="53"/>
      <c r="AO956" s="53"/>
      <c r="AP956" s="53"/>
      <c r="AQ956" s="53"/>
      <c r="AR956" s="53"/>
      <c r="AS956" s="53"/>
      <c r="AT956" s="53"/>
      <c r="AU956" s="53"/>
      <c r="AV956" s="53"/>
      <c r="AW956" s="53"/>
      <c r="AX956" s="53"/>
      <c r="AY956" s="53"/>
      <c r="AZ956" s="53"/>
      <c r="BA956" s="53"/>
      <c r="BB956" s="25"/>
      <c r="BC956" s="25"/>
      <c r="BD956" s="25"/>
    </row>
    <row r="957">
      <c r="A957" s="53"/>
      <c r="B957" s="53"/>
      <c r="C957" s="53"/>
      <c r="D957" s="53"/>
      <c r="E957" s="53"/>
      <c r="F957" s="53"/>
      <c r="G957" s="53"/>
      <c r="H957" s="53"/>
      <c r="I957" s="53"/>
      <c r="J957" s="53"/>
      <c r="K957" s="53"/>
      <c r="L957" s="53"/>
      <c r="M957" s="53"/>
      <c r="N957" s="53"/>
      <c r="O957" s="53"/>
      <c r="P957" s="53"/>
      <c r="Q957" s="53"/>
      <c r="R957" s="53"/>
      <c r="S957" s="53"/>
      <c r="T957" s="53"/>
      <c r="U957" s="53"/>
      <c r="V957" s="53"/>
      <c r="W957" s="53"/>
      <c r="X957" s="53"/>
      <c r="Y957" s="53"/>
      <c r="Z957" s="53"/>
      <c r="AA957" s="53"/>
      <c r="AB957" s="53"/>
      <c r="AC957" s="53"/>
      <c r="AD957" s="53"/>
      <c r="AE957" s="53"/>
      <c r="AF957" s="53"/>
      <c r="AG957" s="53"/>
      <c r="AH957" s="53"/>
      <c r="AI957" s="53"/>
      <c r="AJ957" s="53"/>
      <c r="AK957" s="53"/>
      <c r="AL957" s="53"/>
      <c r="AM957" s="53"/>
      <c r="AN957" s="53"/>
      <c r="AO957" s="53"/>
      <c r="AP957" s="53"/>
      <c r="AQ957" s="53"/>
      <c r="AR957" s="53"/>
      <c r="AS957" s="53"/>
      <c r="AT957" s="53"/>
      <c r="AU957" s="53"/>
      <c r="AV957" s="53"/>
      <c r="AW957" s="53"/>
      <c r="AX957" s="53"/>
      <c r="AY957" s="53"/>
      <c r="AZ957" s="53"/>
      <c r="BA957" s="53"/>
      <c r="BB957" s="25"/>
      <c r="BC957" s="25"/>
      <c r="BD957" s="25"/>
    </row>
    <row r="958">
      <c r="A958" s="53"/>
      <c r="B958" s="53"/>
      <c r="C958" s="53"/>
      <c r="D958" s="53"/>
      <c r="E958" s="53"/>
      <c r="F958" s="53"/>
      <c r="G958" s="53"/>
      <c r="H958" s="53"/>
      <c r="I958" s="53"/>
      <c r="J958" s="53"/>
      <c r="K958" s="53"/>
      <c r="L958" s="53"/>
      <c r="M958" s="53"/>
      <c r="N958" s="53"/>
      <c r="O958" s="53"/>
      <c r="P958" s="53"/>
      <c r="Q958" s="53"/>
      <c r="R958" s="53"/>
      <c r="S958" s="53"/>
      <c r="T958" s="53"/>
      <c r="U958" s="53"/>
      <c r="V958" s="53"/>
      <c r="W958" s="53"/>
      <c r="X958" s="53"/>
      <c r="Y958" s="53"/>
      <c r="Z958" s="53"/>
      <c r="AA958" s="53"/>
      <c r="AB958" s="53"/>
      <c r="AC958" s="53"/>
      <c r="AD958" s="53"/>
      <c r="AE958" s="53"/>
      <c r="AF958" s="53"/>
      <c r="AG958" s="53"/>
      <c r="AH958" s="53"/>
      <c r="AI958" s="53"/>
      <c r="AJ958" s="53"/>
      <c r="AK958" s="53"/>
      <c r="AL958" s="53"/>
      <c r="AM958" s="53"/>
      <c r="AN958" s="53"/>
      <c r="AO958" s="53"/>
      <c r="AP958" s="53"/>
      <c r="AQ958" s="53"/>
      <c r="AR958" s="53"/>
      <c r="AS958" s="53"/>
      <c r="AT958" s="53"/>
      <c r="AU958" s="53"/>
      <c r="AV958" s="53"/>
      <c r="AW958" s="53"/>
      <c r="AX958" s="53"/>
      <c r="AY958" s="53"/>
      <c r="AZ958" s="53"/>
      <c r="BA958" s="53"/>
      <c r="BB958" s="25"/>
      <c r="BC958" s="25"/>
      <c r="BD958" s="25"/>
    </row>
    <row r="959">
      <c r="A959" s="53"/>
      <c r="B959" s="53"/>
      <c r="C959" s="53"/>
      <c r="D959" s="53"/>
      <c r="E959" s="53"/>
      <c r="F959" s="53"/>
      <c r="G959" s="53"/>
      <c r="H959" s="53"/>
      <c r="I959" s="53"/>
      <c r="J959" s="53"/>
      <c r="K959" s="53"/>
      <c r="L959" s="53"/>
      <c r="M959" s="53"/>
      <c r="N959" s="53"/>
      <c r="O959" s="53"/>
      <c r="P959" s="53"/>
      <c r="Q959" s="53"/>
      <c r="R959" s="53"/>
      <c r="S959" s="53"/>
      <c r="T959" s="53"/>
      <c r="U959" s="53"/>
      <c r="V959" s="53"/>
      <c r="W959" s="53"/>
      <c r="X959" s="53"/>
      <c r="Y959" s="53"/>
      <c r="Z959" s="53"/>
      <c r="AA959" s="53"/>
      <c r="AB959" s="53"/>
      <c r="AC959" s="53"/>
      <c r="AD959" s="53"/>
      <c r="AE959" s="53"/>
      <c r="AF959" s="53"/>
      <c r="AG959" s="53"/>
      <c r="AH959" s="53"/>
      <c r="AI959" s="53"/>
      <c r="AJ959" s="53"/>
      <c r="AK959" s="53"/>
      <c r="AL959" s="53"/>
      <c r="AM959" s="53"/>
      <c r="AN959" s="53"/>
      <c r="AO959" s="53"/>
      <c r="AP959" s="53"/>
      <c r="AQ959" s="53"/>
      <c r="AR959" s="53"/>
      <c r="AS959" s="53"/>
      <c r="AT959" s="53"/>
      <c r="AU959" s="53"/>
      <c r="AV959" s="53"/>
      <c r="AW959" s="53"/>
      <c r="AX959" s="53"/>
      <c r="AY959" s="53"/>
      <c r="AZ959" s="53"/>
      <c r="BA959" s="53"/>
      <c r="BB959" s="25"/>
      <c r="BC959" s="25"/>
      <c r="BD959" s="25"/>
    </row>
    <row r="960">
      <c r="A960" s="53"/>
      <c r="B960" s="53"/>
      <c r="C960" s="53"/>
      <c r="D960" s="53"/>
      <c r="E960" s="53"/>
      <c r="F960" s="53"/>
      <c r="G960" s="53"/>
      <c r="H960" s="53"/>
      <c r="I960" s="53"/>
      <c r="J960" s="53"/>
      <c r="K960" s="53"/>
      <c r="L960" s="53"/>
      <c r="M960" s="53"/>
      <c r="N960" s="53"/>
      <c r="O960" s="53"/>
      <c r="P960" s="53"/>
      <c r="Q960" s="53"/>
      <c r="R960" s="53"/>
      <c r="S960" s="53"/>
      <c r="T960" s="53"/>
      <c r="U960" s="53"/>
      <c r="V960" s="53"/>
      <c r="W960" s="53"/>
      <c r="X960" s="53"/>
      <c r="Y960" s="53"/>
      <c r="Z960" s="53"/>
      <c r="AA960" s="53"/>
      <c r="AB960" s="53"/>
      <c r="AC960" s="53"/>
      <c r="AD960" s="53"/>
      <c r="AE960" s="53"/>
      <c r="AF960" s="53"/>
      <c r="AG960" s="53"/>
      <c r="AH960" s="53"/>
      <c r="AI960" s="53"/>
      <c r="AJ960" s="53"/>
      <c r="AK960" s="53"/>
      <c r="AL960" s="53"/>
      <c r="AM960" s="53"/>
      <c r="AN960" s="53"/>
      <c r="AO960" s="53"/>
      <c r="AP960" s="53"/>
      <c r="AQ960" s="53"/>
      <c r="AR960" s="53"/>
      <c r="AS960" s="53"/>
      <c r="AT960" s="53"/>
      <c r="AU960" s="53"/>
      <c r="AV960" s="53"/>
      <c r="AW960" s="53"/>
      <c r="AX960" s="53"/>
      <c r="AY960" s="53"/>
      <c r="AZ960" s="53"/>
      <c r="BA960" s="53"/>
      <c r="BB960" s="25"/>
      <c r="BC960" s="25"/>
      <c r="BD960" s="25"/>
    </row>
    <row r="961">
      <c r="A961" s="53"/>
      <c r="B961" s="53"/>
      <c r="C961" s="53"/>
      <c r="D961" s="53"/>
      <c r="E961" s="53"/>
      <c r="F961" s="53"/>
      <c r="G961" s="53"/>
      <c r="H961" s="53"/>
      <c r="I961" s="53"/>
      <c r="J961" s="53"/>
      <c r="K961" s="53"/>
      <c r="L961" s="53"/>
      <c r="M961" s="53"/>
      <c r="N961" s="53"/>
      <c r="O961" s="53"/>
      <c r="P961" s="53"/>
      <c r="Q961" s="53"/>
      <c r="R961" s="53"/>
      <c r="S961" s="53"/>
      <c r="T961" s="53"/>
      <c r="U961" s="53"/>
      <c r="V961" s="53"/>
      <c r="W961" s="53"/>
      <c r="X961" s="53"/>
      <c r="Y961" s="53"/>
      <c r="Z961" s="53"/>
      <c r="AA961" s="53"/>
      <c r="AB961" s="53"/>
      <c r="AC961" s="53"/>
      <c r="AD961" s="53"/>
      <c r="AE961" s="53"/>
      <c r="AF961" s="53"/>
      <c r="AG961" s="53"/>
      <c r="AH961" s="53"/>
      <c r="AI961" s="53"/>
      <c r="AJ961" s="53"/>
      <c r="AK961" s="53"/>
      <c r="AL961" s="53"/>
      <c r="AM961" s="53"/>
      <c r="AN961" s="53"/>
      <c r="AO961" s="53"/>
      <c r="AP961" s="53"/>
      <c r="AQ961" s="53"/>
      <c r="AR961" s="53"/>
      <c r="AS961" s="53"/>
      <c r="AT961" s="53"/>
      <c r="AU961" s="53"/>
      <c r="AV961" s="53"/>
      <c r="AW961" s="53"/>
      <c r="AX961" s="53"/>
      <c r="AY961" s="53"/>
      <c r="AZ961" s="53"/>
      <c r="BA961" s="53"/>
      <c r="BB961" s="25"/>
      <c r="BC961" s="25"/>
      <c r="BD961" s="25"/>
    </row>
    <row r="962">
      <c r="A962" s="53"/>
      <c r="B962" s="53"/>
      <c r="C962" s="53"/>
      <c r="D962" s="53"/>
      <c r="E962" s="53"/>
      <c r="F962" s="53"/>
      <c r="G962" s="53"/>
      <c r="H962" s="53"/>
      <c r="I962" s="53"/>
      <c r="J962" s="53"/>
      <c r="K962" s="53"/>
      <c r="L962" s="53"/>
      <c r="M962" s="53"/>
      <c r="N962" s="53"/>
      <c r="O962" s="53"/>
      <c r="P962" s="53"/>
      <c r="Q962" s="53"/>
      <c r="R962" s="53"/>
      <c r="S962" s="53"/>
      <c r="T962" s="53"/>
      <c r="U962" s="53"/>
      <c r="V962" s="53"/>
      <c r="W962" s="53"/>
      <c r="X962" s="53"/>
      <c r="Y962" s="53"/>
      <c r="Z962" s="53"/>
      <c r="AA962" s="53"/>
      <c r="AB962" s="53"/>
      <c r="AC962" s="53"/>
      <c r="AD962" s="53"/>
      <c r="AE962" s="53"/>
      <c r="AF962" s="53"/>
      <c r="AG962" s="53"/>
      <c r="AH962" s="53"/>
      <c r="AI962" s="53"/>
      <c r="AJ962" s="53"/>
      <c r="AK962" s="53"/>
      <c r="AL962" s="53"/>
      <c r="AM962" s="53"/>
      <c r="AN962" s="53"/>
      <c r="AO962" s="53"/>
      <c r="AP962" s="53"/>
      <c r="AQ962" s="53"/>
      <c r="AR962" s="53"/>
      <c r="AS962" s="53"/>
      <c r="AT962" s="53"/>
      <c r="AU962" s="53"/>
      <c r="AV962" s="53"/>
      <c r="AW962" s="53"/>
      <c r="AX962" s="53"/>
      <c r="AY962" s="53"/>
      <c r="AZ962" s="53"/>
      <c r="BA962" s="53"/>
      <c r="BB962" s="25"/>
      <c r="BC962" s="25"/>
      <c r="BD962" s="25"/>
    </row>
    <row r="963">
      <c r="A963" s="53"/>
      <c r="B963" s="53"/>
      <c r="C963" s="53"/>
      <c r="D963" s="53"/>
      <c r="E963" s="53"/>
      <c r="F963" s="53"/>
      <c r="G963" s="53"/>
      <c r="H963" s="53"/>
      <c r="I963" s="53"/>
      <c r="J963" s="53"/>
      <c r="K963" s="53"/>
      <c r="L963" s="53"/>
      <c r="M963" s="53"/>
      <c r="N963" s="53"/>
      <c r="O963" s="53"/>
      <c r="P963" s="53"/>
      <c r="Q963" s="53"/>
      <c r="R963" s="53"/>
      <c r="S963" s="53"/>
      <c r="T963" s="53"/>
      <c r="U963" s="53"/>
      <c r="V963" s="53"/>
      <c r="W963" s="53"/>
      <c r="X963" s="53"/>
      <c r="Y963" s="53"/>
      <c r="Z963" s="53"/>
      <c r="AA963" s="53"/>
      <c r="AB963" s="53"/>
      <c r="AC963" s="53"/>
      <c r="AD963" s="53"/>
      <c r="AE963" s="53"/>
      <c r="AF963" s="53"/>
      <c r="AG963" s="53"/>
      <c r="AH963" s="53"/>
      <c r="AI963" s="53"/>
      <c r="AJ963" s="53"/>
      <c r="AK963" s="53"/>
      <c r="AL963" s="53"/>
      <c r="AM963" s="53"/>
      <c r="AN963" s="53"/>
      <c r="AO963" s="53"/>
      <c r="AP963" s="53"/>
      <c r="AQ963" s="53"/>
      <c r="AR963" s="53"/>
      <c r="AS963" s="53"/>
      <c r="AT963" s="53"/>
      <c r="AU963" s="53"/>
      <c r="AV963" s="53"/>
      <c r="AW963" s="53"/>
      <c r="AX963" s="53"/>
      <c r="AY963" s="53"/>
      <c r="AZ963" s="53"/>
      <c r="BA963" s="53"/>
      <c r="BB963" s="25"/>
      <c r="BC963" s="25"/>
      <c r="BD963" s="25"/>
    </row>
    <row r="964">
      <c r="A964" s="53"/>
      <c r="B964" s="53"/>
      <c r="C964" s="53"/>
      <c r="D964" s="53"/>
      <c r="E964" s="53"/>
      <c r="F964" s="53"/>
      <c r="G964" s="53"/>
      <c r="H964" s="53"/>
      <c r="I964" s="53"/>
      <c r="J964" s="53"/>
      <c r="K964" s="53"/>
      <c r="L964" s="53"/>
      <c r="M964" s="53"/>
      <c r="N964" s="53"/>
      <c r="O964" s="53"/>
      <c r="P964" s="53"/>
      <c r="Q964" s="53"/>
      <c r="R964" s="53"/>
      <c r="S964" s="53"/>
      <c r="T964" s="53"/>
      <c r="U964" s="53"/>
      <c r="V964" s="53"/>
      <c r="W964" s="53"/>
      <c r="X964" s="53"/>
      <c r="Y964" s="53"/>
      <c r="Z964" s="53"/>
      <c r="AA964" s="53"/>
      <c r="AB964" s="53"/>
      <c r="AC964" s="53"/>
      <c r="AD964" s="53"/>
      <c r="AE964" s="53"/>
      <c r="AF964" s="53"/>
      <c r="AG964" s="53"/>
      <c r="AH964" s="53"/>
      <c r="AI964" s="53"/>
      <c r="AJ964" s="53"/>
      <c r="AK964" s="53"/>
      <c r="AL964" s="53"/>
      <c r="AM964" s="53"/>
      <c r="AN964" s="53"/>
      <c r="AO964" s="53"/>
      <c r="AP964" s="53"/>
      <c r="AQ964" s="53"/>
      <c r="AR964" s="53"/>
      <c r="AS964" s="53"/>
      <c r="AT964" s="53"/>
      <c r="AU964" s="53"/>
      <c r="AV964" s="53"/>
      <c r="AW964" s="53"/>
      <c r="AX964" s="53"/>
      <c r="AY964" s="53"/>
      <c r="AZ964" s="53"/>
      <c r="BA964" s="53"/>
      <c r="BB964" s="25"/>
      <c r="BC964" s="25"/>
      <c r="BD964" s="25"/>
    </row>
    <row r="965">
      <c r="A965" s="53"/>
      <c r="B965" s="53"/>
      <c r="C965" s="53"/>
      <c r="D965" s="53"/>
      <c r="E965" s="53"/>
      <c r="F965" s="53"/>
      <c r="G965" s="53"/>
      <c r="H965" s="53"/>
      <c r="I965" s="53"/>
      <c r="J965" s="53"/>
      <c r="K965" s="53"/>
      <c r="L965" s="53"/>
      <c r="M965" s="53"/>
      <c r="N965" s="53"/>
      <c r="O965" s="53"/>
      <c r="P965" s="53"/>
      <c r="Q965" s="53"/>
      <c r="R965" s="53"/>
      <c r="S965" s="53"/>
      <c r="T965" s="53"/>
      <c r="U965" s="53"/>
      <c r="V965" s="53"/>
      <c r="W965" s="53"/>
      <c r="X965" s="53"/>
      <c r="Y965" s="53"/>
      <c r="Z965" s="53"/>
      <c r="AA965" s="53"/>
      <c r="AB965" s="53"/>
      <c r="AC965" s="53"/>
      <c r="AD965" s="53"/>
      <c r="AE965" s="53"/>
      <c r="AF965" s="53"/>
      <c r="AG965" s="53"/>
      <c r="AH965" s="53"/>
      <c r="AI965" s="53"/>
      <c r="AJ965" s="53"/>
      <c r="AK965" s="53"/>
      <c r="AL965" s="53"/>
      <c r="AM965" s="53"/>
      <c r="AN965" s="53"/>
      <c r="AO965" s="53"/>
      <c r="AP965" s="53"/>
      <c r="AQ965" s="53"/>
      <c r="AR965" s="53"/>
      <c r="AS965" s="53"/>
      <c r="AT965" s="53"/>
      <c r="AU965" s="53"/>
      <c r="AV965" s="53"/>
      <c r="AW965" s="53"/>
      <c r="AX965" s="53"/>
      <c r="AY965" s="53"/>
      <c r="AZ965" s="53"/>
      <c r="BA965" s="53"/>
      <c r="BB965" s="25"/>
      <c r="BC965" s="25"/>
      <c r="BD965" s="25"/>
    </row>
    <row r="966">
      <c r="A966" s="53"/>
      <c r="B966" s="53"/>
      <c r="C966" s="53"/>
      <c r="D966" s="53"/>
      <c r="E966" s="53"/>
      <c r="F966" s="53"/>
      <c r="G966" s="53"/>
      <c r="H966" s="53"/>
      <c r="I966" s="53"/>
      <c r="J966" s="53"/>
      <c r="K966" s="53"/>
      <c r="L966" s="53"/>
      <c r="M966" s="53"/>
      <c r="N966" s="53"/>
      <c r="O966" s="53"/>
      <c r="P966" s="53"/>
      <c r="Q966" s="53"/>
      <c r="R966" s="53"/>
      <c r="S966" s="53"/>
      <c r="T966" s="53"/>
      <c r="U966" s="53"/>
      <c r="V966" s="53"/>
      <c r="W966" s="53"/>
      <c r="X966" s="53"/>
      <c r="Y966" s="53"/>
      <c r="Z966" s="53"/>
      <c r="AA966" s="53"/>
      <c r="AB966" s="53"/>
      <c r="AC966" s="53"/>
      <c r="AD966" s="53"/>
      <c r="AE966" s="53"/>
      <c r="AF966" s="53"/>
      <c r="AG966" s="53"/>
      <c r="AH966" s="53"/>
      <c r="AI966" s="53"/>
      <c r="AJ966" s="53"/>
      <c r="AK966" s="53"/>
      <c r="AL966" s="53"/>
      <c r="AM966" s="53"/>
      <c r="AN966" s="53"/>
      <c r="AO966" s="53"/>
      <c r="AP966" s="53"/>
      <c r="AQ966" s="53"/>
      <c r="AR966" s="53"/>
      <c r="AS966" s="53"/>
      <c r="AT966" s="53"/>
      <c r="AU966" s="53"/>
      <c r="AV966" s="53"/>
      <c r="AW966" s="53"/>
      <c r="AX966" s="53"/>
      <c r="AY966" s="53"/>
      <c r="AZ966" s="53"/>
      <c r="BA966" s="53"/>
      <c r="BB966" s="25"/>
      <c r="BC966" s="25"/>
      <c r="BD966" s="25"/>
    </row>
    <row r="967">
      <c r="A967" s="53"/>
      <c r="B967" s="53"/>
      <c r="C967" s="53"/>
      <c r="D967" s="53"/>
      <c r="E967" s="53"/>
      <c r="F967" s="53"/>
      <c r="G967" s="53"/>
      <c r="H967" s="53"/>
      <c r="I967" s="53"/>
      <c r="J967" s="53"/>
      <c r="K967" s="53"/>
      <c r="L967" s="53"/>
      <c r="M967" s="53"/>
      <c r="N967" s="53"/>
      <c r="O967" s="53"/>
      <c r="P967" s="53"/>
      <c r="Q967" s="53"/>
      <c r="R967" s="53"/>
      <c r="S967" s="53"/>
      <c r="T967" s="53"/>
      <c r="U967" s="53"/>
      <c r="V967" s="53"/>
      <c r="W967" s="53"/>
      <c r="X967" s="53"/>
      <c r="Y967" s="53"/>
      <c r="Z967" s="53"/>
      <c r="AA967" s="53"/>
      <c r="AB967" s="53"/>
      <c r="AC967" s="53"/>
      <c r="AD967" s="53"/>
      <c r="AE967" s="53"/>
      <c r="AF967" s="53"/>
      <c r="AG967" s="53"/>
      <c r="AH967" s="53"/>
      <c r="AI967" s="53"/>
      <c r="AJ967" s="53"/>
      <c r="AK967" s="53"/>
      <c r="AL967" s="53"/>
      <c r="AM967" s="53"/>
      <c r="AN967" s="53"/>
      <c r="AO967" s="53"/>
      <c r="AP967" s="53"/>
      <c r="AQ967" s="53"/>
      <c r="AR967" s="53"/>
      <c r="AS967" s="53"/>
      <c r="AT967" s="53"/>
      <c r="AU967" s="53"/>
      <c r="AV967" s="53"/>
      <c r="AW967" s="53"/>
      <c r="AX967" s="53"/>
      <c r="AY967" s="53"/>
      <c r="AZ967" s="53"/>
      <c r="BA967" s="53"/>
      <c r="BB967" s="25"/>
      <c r="BC967" s="25"/>
      <c r="BD967" s="25"/>
    </row>
    <row r="968">
      <c r="A968" s="53"/>
      <c r="B968" s="53"/>
      <c r="C968" s="53"/>
      <c r="D968" s="53"/>
      <c r="E968" s="53"/>
      <c r="F968" s="53"/>
      <c r="G968" s="53"/>
      <c r="H968" s="53"/>
      <c r="I968" s="53"/>
      <c r="J968" s="53"/>
      <c r="K968" s="53"/>
      <c r="L968" s="53"/>
      <c r="M968" s="53"/>
      <c r="N968" s="53"/>
      <c r="O968" s="53"/>
      <c r="P968" s="53"/>
      <c r="Q968" s="53"/>
      <c r="R968" s="53"/>
      <c r="S968" s="53"/>
      <c r="T968" s="53"/>
      <c r="U968" s="53"/>
      <c r="V968" s="53"/>
      <c r="W968" s="53"/>
      <c r="X968" s="53"/>
      <c r="Y968" s="53"/>
      <c r="Z968" s="53"/>
      <c r="AA968" s="53"/>
      <c r="AB968" s="53"/>
      <c r="AC968" s="53"/>
      <c r="AD968" s="53"/>
      <c r="AE968" s="53"/>
      <c r="AF968" s="53"/>
      <c r="AG968" s="53"/>
      <c r="AH968" s="53"/>
      <c r="AI968" s="53"/>
      <c r="AJ968" s="53"/>
      <c r="AK968" s="53"/>
      <c r="AL968" s="53"/>
      <c r="AM968" s="53"/>
      <c r="AN968" s="53"/>
      <c r="AO968" s="53"/>
      <c r="AP968" s="53"/>
      <c r="AQ968" s="53"/>
      <c r="AR968" s="53"/>
      <c r="AS968" s="53"/>
      <c r="AT968" s="53"/>
      <c r="AU968" s="53"/>
      <c r="AV968" s="53"/>
      <c r="AW968" s="53"/>
      <c r="AX968" s="53"/>
      <c r="AY968" s="53"/>
      <c r="AZ968" s="53"/>
      <c r="BA968" s="53"/>
      <c r="BB968" s="25"/>
      <c r="BC968" s="25"/>
      <c r="BD968" s="25"/>
    </row>
    <row r="969">
      <c r="A969" s="53"/>
      <c r="B969" s="53"/>
      <c r="C969" s="53"/>
      <c r="D969" s="53"/>
      <c r="E969" s="53"/>
      <c r="F969" s="53"/>
      <c r="G969" s="53"/>
      <c r="H969" s="53"/>
      <c r="I969" s="53"/>
      <c r="J969" s="53"/>
      <c r="K969" s="53"/>
      <c r="L969" s="53"/>
      <c r="M969" s="53"/>
      <c r="N969" s="53"/>
      <c r="O969" s="53"/>
      <c r="P969" s="53"/>
      <c r="Q969" s="53"/>
      <c r="R969" s="53"/>
      <c r="S969" s="53"/>
      <c r="T969" s="53"/>
      <c r="U969" s="53"/>
      <c r="V969" s="53"/>
      <c r="W969" s="53"/>
      <c r="X969" s="53"/>
      <c r="Y969" s="53"/>
      <c r="Z969" s="53"/>
      <c r="AA969" s="53"/>
      <c r="AB969" s="53"/>
      <c r="AC969" s="53"/>
      <c r="AD969" s="53"/>
      <c r="AE969" s="53"/>
      <c r="AF969" s="53"/>
      <c r="AG969" s="53"/>
      <c r="AH969" s="53"/>
      <c r="AI969" s="53"/>
      <c r="AJ969" s="53"/>
      <c r="AK969" s="53"/>
      <c r="AL969" s="53"/>
      <c r="AM969" s="53"/>
      <c r="AN969" s="53"/>
      <c r="AO969" s="53"/>
      <c r="AP969" s="53"/>
      <c r="AQ969" s="53"/>
      <c r="AR969" s="53"/>
      <c r="AS969" s="53"/>
      <c r="AT969" s="53"/>
      <c r="AU969" s="53"/>
      <c r="AV969" s="53"/>
      <c r="AW969" s="53"/>
      <c r="AX969" s="53"/>
      <c r="AY969" s="53"/>
      <c r="AZ969" s="53"/>
      <c r="BA969" s="53"/>
      <c r="BB969" s="25"/>
      <c r="BC969" s="25"/>
      <c r="BD969" s="25"/>
    </row>
    <row r="970">
      <c r="A970" s="53"/>
      <c r="B970" s="53"/>
      <c r="C970" s="53"/>
      <c r="D970" s="53"/>
      <c r="E970" s="53"/>
      <c r="F970" s="53"/>
      <c r="G970" s="53"/>
      <c r="H970" s="53"/>
      <c r="I970" s="53"/>
      <c r="J970" s="53"/>
      <c r="K970" s="53"/>
      <c r="L970" s="53"/>
      <c r="M970" s="53"/>
      <c r="N970" s="53"/>
      <c r="O970" s="53"/>
      <c r="P970" s="53"/>
      <c r="Q970" s="53"/>
      <c r="R970" s="53"/>
      <c r="S970" s="53"/>
      <c r="T970" s="53"/>
      <c r="U970" s="53"/>
      <c r="V970" s="53"/>
      <c r="W970" s="53"/>
      <c r="X970" s="53"/>
      <c r="Y970" s="53"/>
      <c r="Z970" s="53"/>
      <c r="AA970" s="53"/>
      <c r="AB970" s="53"/>
      <c r="AC970" s="53"/>
      <c r="AD970" s="53"/>
      <c r="AE970" s="53"/>
      <c r="AF970" s="53"/>
      <c r="AG970" s="53"/>
      <c r="AH970" s="53"/>
      <c r="AI970" s="53"/>
      <c r="AJ970" s="53"/>
      <c r="AK970" s="53"/>
      <c r="AL970" s="53"/>
      <c r="AM970" s="53"/>
      <c r="AN970" s="53"/>
      <c r="AO970" s="53"/>
      <c r="AP970" s="53"/>
      <c r="AQ970" s="53"/>
      <c r="AR970" s="53"/>
      <c r="AS970" s="53"/>
      <c r="AT970" s="53"/>
      <c r="AU970" s="53"/>
      <c r="AV970" s="53"/>
      <c r="AW970" s="53"/>
      <c r="AX970" s="53"/>
      <c r="AY970" s="53"/>
      <c r="AZ970" s="53"/>
      <c r="BA970" s="53"/>
      <c r="BB970" s="25"/>
      <c r="BC970" s="25"/>
      <c r="BD970" s="25"/>
    </row>
    <row r="971">
      <c r="A971" s="53"/>
      <c r="B971" s="53"/>
      <c r="C971" s="53"/>
      <c r="D971" s="53"/>
      <c r="E971" s="53"/>
      <c r="F971" s="53"/>
      <c r="G971" s="53"/>
      <c r="H971" s="53"/>
      <c r="I971" s="53"/>
      <c r="J971" s="53"/>
      <c r="K971" s="53"/>
      <c r="L971" s="53"/>
      <c r="M971" s="53"/>
      <c r="N971" s="53"/>
      <c r="O971" s="53"/>
      <c r="P971" s="53"/>
      <c r="Q971" s="53"/>
      <c r="R971" s="53"/>
      <c r="S971" s="53"/>
      <c r="T971" s="53"/>
      <c r="U971" s="53"/>
      <c r="V971" s="53"/>
      <c r="W971" s="53"/>
      <c r="X971" s="53"/>
      <c r="Y971" s="53"/>
      <c r="Z971" s="53"/>
      <c r="AA971" s="53"/>
      <c r="AB971" s="53"/>
      <c r="AC971" s="53"/>
      <c r="AD971" s="53"/>
      <c r="AE971" s="53"/>
      <c r="AF971" s="53"/>
      <c r="AG971" s="53"/>
      <c r="AH971" s="53"/>
      <c r="AI971" s="53"/>
      <c r="AJ971" s="53"/>
      <c r="AK971" s="53"/>
      <c r="AL971" s="53"/>
      <c r="AM971" s="53"/>
      <c r="AN971" s="53"/>
      <c r="AO971" s="53"/>
      <c r="AP971" s="53"/>
      <c r="AQ971" s="53"/>
      <c r="AR971" s="53"/>
      <c r="AS971" s="53"/>
      <c r="AT971" s="53"/>
      <c r="AU971" s="53"/>
      <c r="AV971" s="53"/>
      <c r="AW971" s="53"/>
      <c r="AX971" s="53"/>
      <c r="AY971" s="53"/>
      <c r="AZ971" s="53"/>
      <c r="BA971" s="53"/>
      <c r="BB971" s="25"/>
      <c r="BC971" s="25"/>
      <c r="BD971" s="25"/>
    </row>
    <row r="972">
      <c r="A972" s="53"/>
      <c r="B972" s="53"/>
      <c r="C972" s="53"/>
      <c r="D972" s="53"/>
      <c r="E972" s="53"/>
      <c r="F972" s="53"/>
      <c r="G972" s="53"/>
      <c r="H972" s="53"/>
      <c r="I972" s="53"/>
      <c r="J972" s="53"/>
      <c r="K972" s="53"/>
      <c r="L972" s="53"/>
      <c r="M972" s="53"/>
      <c r="N972" s="53"/>
      <c r="O972" s="53"/>
      <c r="P972" s="53"/>
      <c r="Q972" s="53"/>
      <c r="R972" s="53"/>
      <c r="S972" s="53"/>
      <c r="T972" s="53"/>
      <c r="U972" s="53"/>
      <c r="V972" s="53"/>
      <c r="W972" s="53"/>
      <c r="X972" s="53"/>
      <c r="Y972" s="53"/>
      <c r="Z972" s="53"/>
      <c r="AA972" s="53"/>
      <c r="AB972" s="53"/>
      <c r="AC972" s="53"/>
      <c r="AD972" s="53"/>
      <c r="AE972" s="53"/>
      <c r="AF972" s="53"/>
      <c r="AG972" s="53"/>
      <c r="AH972" s="53"/>
      <c r="AI972" s="53"/>
      <c r="AJ972" s="53"/>
      <c r="AK972" s="53"/>
      <c r="AL972" s="53"/>
      <c r="AM972" s="53"/>
      <c r="AN972" s="53"/>
      <c r="AO972" s="53"/>
      <c r="AP972" s="53"/>
      <c r="AQ972" s="53"/>
      <c r="AR972" s="53"/>
      <c r="AS972" s="53"/>
      <c r="AT972" s="53"/>
      <c r="AU972" s="53"/>
      <c r="AV972" s="53"/>
      <c r="AW972" s="53"/>
      <c r="AX972" s="53"/>
      <c r="AY972" s="53"/>
      <c r="AZ972" s="53"/>
      <c r="BA972" s="53"/>
      <c r="BB972" s="25"/>
      <c r="BC972" s="25"/>
      <c r="BD972" s="25"/>
    </row>
    <row r="973">
      <c r="A973" s="53"/>
      <c r="B973" s="53"/>
      <c r="C973" s="53"/>
      <c r="D973" s="53"/>
      <c r="E973" s="53"/>
      <c r="F973" s="53"/>
      <c r="G973" s="53"/>
      <c r="H973" s="53"/>
      <c r="I973" s="53"/>
      <c r="J973" s="53"/>
      <c r="K973" s="53"/>
      <c r="L973" s="53"/>
      <c r="M973" s="53"/>
      <c r="N973" s="53"/>
      <c r="O973" s="53"/>
      <c r="P973" s="53"/>
      <c r="Q973" s="53"/>
      <c r="R973" s="53"/>
      <c r="S973" s="53"/>
      <c r="T973" s="53"/>
      <c r="U973" s="53"/>
      <c r="V973" s="53"/>
      <c r="W973" s="53"/>
      <c r="X973" s="53"/>
      <c r="Y973" s="53"/>
      <c r="Z973" s="53"/>
      <c r="AA973" s="53"/>
      <c r="AB973" s="53"/>
      <c r="AC973" s="53"/>
      <c r="AD973" s="53"/>
      <c r="AE973" s="53"/>
      <c r="AF973" s="53"/>
      <c r="AG973" s="53"/>
      <c r="AH973" s="53"/>
      <c r="AI973" s="53"/>
      <c r="AJ973" s="53"/>
      <c r="AK973" s="53"/>
      <c r="AL973" s="53"/>
      <c r="AM973" s="53"/>
      <c r="AN973" s="53"/>
      <c r="AO973" s="53"/>
      <c r="AP973" s="53"/>
      <c r="AQ973" s="53"/>
      <c r="AR973" s="53"/>
      <c r="AS973" s="53"/>
      <c r="AT973" s="53"/>
      <c r="AU973" s="53"/>
      <c r="AV973" s="53"/>
      <c r="AW973" s="53"/>
      <c r="AX973" s="53"/>
      <c r="AY973" s="53"/>
      <c r="AZ973" s="53"/>
      <c r="BA973" s="53"/>
      <c r="BB973" s="25"/>
      <c r="BC973" s="25"/>
      <c r="BD973" s="25"/>
    </row>
    <row r="974">
      <c r="A974" s="53"/>
      <c r="B974" s="53"/>
      <c r="C974" s="53"/>
      <c r="D974" s="53"/>
      <c r="E974" s="53"/>
      <c r="F974" s="53"/>
      <c r="G974" s="53"/>
      <c r="H974" s="53"/>
      <c r="I974" s="53"/>
      <c r="J974" s="53"/>
      <c r="K974" s="53"/>
      <c r="L974" s="53"/>
      <c r="M974" s="53"/>
      <c r="N974" s="53"/>
      <c r="O974" s="53"/>
      <c r="P974" s="53"/>
      <c r="Q974" s="53"/>
      <c r="R974" s="53"/>
      <c r="S974" s="53"/>
      <c r="T974" s="53"/>
      <c r="U974" s="53"/>
      <c r="V974" s="53"/>
      <c r="W974" s="53"/>
      <c r="X974" s="53"/>
      <c r="Y974" s="53"/>
      <c r="Z974" s="53"/>
      <c r="AA974" s="53"/>
      <c r="AB974" s="53"/>
      <c r="AC974" s="53"/>
      <c r="AD974" s="53"/>
      <c r="AE974" s="53"/>
      <c r="AF974" s="53"/>
      <c r="AG974" s="53"/>
      <c r="AH974" s="53"/>
      <c r="AI974" s="53"/>
      <c r="AJ974" s="53"/>
      <c r="AK974" s="53"/>
      <c r="AL974" s="53"/>
      <c r="AM974" s="53"/>
      <c r="AN974" s="53"/>
      <c r="AO974" s="53"/>
      <c r="AP974" s="53"/>
      <c r="AQ974" s="53"/>
      <c r="AR974" s="53"/>
      <c r="AS974" s="53"/>
      <c r="AT974" s="53"/>
      <c r="AU974" s="53"/>
      <c r="AV974" s="53"/>
      <c r="AW974" s="53"/>
      <c r="AX974" s="53"/>
      <c r="AY974" s="53"/>
      <c r="AZ974" s="53"/>
      <c r="BA974" s="53"/>
      <c r="BB974" s="25"/>
      <c r="BC974" s="25"/>
      <c r="BD974" s="25"/>
    </row>
    <row r="975">
      <c r="A975" s="53"/>
      <c r="B975" s="53"/>
      <c r="C975" s="53"/>
      <c r="D975" s="53"/>
      <c r="E975" s="53"/>
      <c r="F975" s="53"/>
      <c r="G975" s="53"/>
      <c r="H975" s="53"/>
      <c r="I975" s="53"/>
      <c r="J975" s="53"/>
      <c r="K975" s="53"/>
      <c r="L975" s="53"/>
      <c r="M975" s="53"/>
      <c r="N975" s="53"/>
      <c r="O975" s="53"/>
      <c r="P975" s="53"/>
      <c r="Q975" s="53"/>
      <c r="R975" s="53"/>
      <c r="S975" s="53"/>
      <c r="T975" s="53"/>
      <c r="U975" s="53"/>
      <c r="V975" s="53"/>
      <c r="W975" s="53"/>
      <c r="X975" s="53"/>
      <c r="Y975" s="53"/>
      <c r="Z975" s="53"/>
      <c r="AA975" s="53"/>
      <c r="AB975" s="53"/>
      <c r="AC975" s="53"/>
      <c r="AD975" s="53"/>
      <c r="AE975" s="53"/>
      <c r="AF975" s="53"/>
      <c r="AG975" s="53"/>
      <c r="AH975" s="53"/>
      <c r="AI975" s="53"/>
      <c r="AJ975" s="53"/>
      <c r="AK975" s="53"/>
      <c r="AL975" s="53"/>
      <c r="AM975" s="53"/>
      <c r="AN975" s="53"/>
      <c r="AO975" s="53"/>
      <c r="AP975" s="53"/>
      <c r="AQ975" s="53"/>
      <c r="AR975" s="53"/>
      <c r="AS975" s="53"/>
      <c r="AT975" s="53"/>
      <c r="AU975" s="53"/>
      <c r="AV975" s="53"/>
      <c r="AW975" s="53"/>
      <c r="AX975" s="53"/>
      <c r="AY975" s="53"/>
      <c r="AZ975" s="53"/>
      <c r="BA975" s="53"/>
      <c r="BB975" s="25"/>
      <c r="BC975" s="25"/>
      <c r="BD975" s="25"/>
    </row>
    <row r="976">
      <c r="A976" s="53"/>
      <c r="B976" s="53"/>
      <c r="C976" s="53"/>
      <c r="D976" s="53"/>
      <c r="E976" s="53"/>
      <c r="F976" s="53"/>
      <c r="G976" s="53"/>
      <c r="H976" s="53"/>
      <c r="I976" s="53"/>
      <c r="J976" s="53"/>
      <c r="K976" s="53"/>
      <c r="L976" s="53"/>
      <c r="M976" s="53"/>
      <c r="N976" s="53"/>
      <c r="O976" s="53"/>
      <c r="P976" s="53"/>
      <c r="Q976" s="53"/>
      <c r="R976" s="53"/>
      <c r="S976" s="53"/>
      <c r="T976" s="53"/>
      <c r="U976" s="53"/>
      <c r="V976" s="53"/>
      <c r="W976" s="53"/>
      <c r="X976" s="53"/>
      <c r="Y976" s="53"/>
      <c r="Z976" s="53"/>
      <c r="AA976" s="53"/>
      <c r="AB976" s="53"/>
      <c r="AC976" s="53"/>
      <c r="AD976" s="53"/>
      <c r="AE976" s="53"/>
      <c r="AF976" s="53"/>
      <c r="AG976" s="53"/>
      <c r="AH976" s="53"/>
      <c r="AI976" s="53"/>
      <c r="AJ976" s="53"/>
      <c r="AK976" s="53"/>
      <c r="AL976" s="53"/>
      <c r="AM976" s="53"/>
      <c r="AN976" s="53"/>
      <c r="AO976" s="53"/>
      <c r="AP976" s="53"/>
      <c r="AQ976" s="53"/>
      <c r="AR976" s="53"/>
      <c r="AS976" s="53"/>
      <c r="AT976" s="53"/>
      <c r="AU976" s="53"/>
      <c r="AV976" s="53"/>
      <c r="AW976" s="53"/>
      <c r="AX976" s="53"/>
      <c r="AY976" s="53"/>
      <c r="AZ976" s="53"/>
      <c r="BA976" s="53"/>
      <c r="BB976" s="25"/>
      <c r="BC976" s="25"/>
      <c r="BD976" s="25"/>
    </row>
    <row r="977">
      <c r="A977" s="53"/>
      <c r="B977" s="53"/>
      <c r="C977" s="53"/>
      <c r="D977" s="53"/>
      <c r="E977" s="53"/>
      <c r="F977" s="53"/>
      <c r="G977" s="53"/>
      <c r="H977" s="53"/>
      <c r="I977" s="53"/>
      <c r="J977" s="53"/>
      <c r="K977" s="53"/>
      <c r="L977" s="53"/>
      <c r="M977" s="53"/>
      <c r="N977" s="53"/>
      <c r="O977" s="53"/>
      <c r="P977" s="53"/>
      <c r="Q977" s="53"/>
      <c r="R977" s="53"/>
      <c r="S977" s="53"/>
      <c r="T977" s="53"/>
      <c r="U977" s="53"/>
      <c r="V977" s="53"/>
      <c r="W977" s="53"/>
      <c r="X977" s="53"/>
      <c r="Y977" s="53"/>
      <c r="Z977" s="53"/>
      <c r="AA977" s="53"/>
      <c r="AB977" s="53"/>
      <c r="AC977" s="53"/>
      <c r="AD977" s="53"/>
      <c r="AE977" s="53"/>
      <c r="AF977" s="53"/>
      <c r="AG977" s="53"/>
      <c r="AH977" s="53"/>
      <c r="AI977" s="53"/>
      <c r="AJ977" s="53"/>
      <c r="AK977" s="53"/>
      <c r="AL977" s="53"/>
      <c r="AM977" s="53"/>
      <c r="AN977" s="53"/>
      <c r="AO977" s="53"/>
      <c r="AP977" s="53"/>
      <c r="AQ977" s="53"/>
      <c r="AR977" s="53"/>
      <c r="AS977" s="53"/>
      <c r="AT977" s="53"/>
      <c r="AU977" s="53"/>
      <c r="AV977" s="53"/>
      <c r="AW977" s="53"/>
      <c r="AX977" s="53"/>
      <c r="AY977" s="53"/>
      <c r="AZ977" s="53"/>
      <c r="BA977" s="53"/>
      <c r="BB977" s="25"/>
      <c r="BC977" s="25"/>
      <c r="BD977" s="25"/>
    </row>
    <row r="978">
      <c r="A978" s="53"/>
      <c r="B978" s="53"/>
      <c r="C978" s="53"/>
      <c r="D978" s="53"/>
      <c r="E978" s="53"/>
      <c r="F978" s="53"/>
      <c r="G978" s="53"/>
      <c r="H978" s="53"/>
      <c r="I978" s="53"/>
      <c r="J978" s="53"/>
      <c r="K978" s="53"/>
      <c r="L978" s="53"/>
      <c r="M978" s="53"/>
      <c r="N978" s="53"/>
      <c r="O978" s="53"/>
      <c r="P978" s="53"/>
      <c r="Q978" s="53"/>
      <c r="R978" s="53"/>
      <c r="S978" s="53"/>
      <c r="T978" s="53"/>
      <c r="U978" s="53"/>
      <c r="V978" s="53"/>
      <c r="W978" s="53"/>
      <c r="X978" s="53"/>
      <c r="Y978" s="53"/>
      <c r="Z978" s="53"/>
      <c r="AA978" s="53"/>
      <c r="AB978" s="53"/>
      <c r="AC978" s="53"/>
      <c r="AD978" s="53"/>
      <c r="AE978" s="53"/>
      <c r="AF978" s="53"/>
      <c r="AG978" s="53"/>
      <c r="AH978" s="53"/>
      <c r="AI978" s="53"/>
      <c r="AJ978" s="53"/>
      <c r="AK978" s="53"/>
      <c r="AL978" s="53"/>
      <c r="AM978" s="53"/>
      <c r="AN978" s="53"/>
      <c r="AO978" s="53"/>
      <c r="AP978" s="53"/>
      <c r="AQ978" s="53"/>
      <c r="AR978" s="53"/>
      <c r="AS978" s="53"/>
      <c r="AT978" s="53"/>
      <c r="AU978" s="53"/>
      <c r="AV978" s="53"/>
      <c r="AW978" s="53"/>
      <c r="AX978" s="53"/>
      <c r="AY978" s="53"/>
      <c r="AZ978" s="53"/>
      <c r="BA978" s="53"/>
      <c r="BB978" s="25"/>
      <c r="BC978" s="25"/>
      <c r="BD978" s="25"/>
    </row>
    <row r="979">
      <c r="A979" s="53"/>
      <c r="B979" s="53"/>
      <c r="C979" s="53"/>
      <c r="D979" s="53"/>
      <c r="E979" s="53"/>
      <c r="F979" s="53"/>
      <c r="G979" s="53"/>
      <c r="H979" s="53"/>
      <c r="I979" s="53"/>
      <c r="J979" s="53"/>
      <c r="K979" s="53"/>
      <c r="L979" s="53"/>
      <c r="M979" s="53"/>
      <c r="N979" s="53"/>
      <c r="O979" s="53"/>
      <c r="P979" s="53"/>
      <c r="Q979" s="53"/>
      <c r="R979" s="53"/>
      <c r="S979" s="53"/>
      <c r="T979" s="53"/>
      <c r="U979" s="53"/>
      <c r="V979" s="53"/>
      <c r="W979" s="53"/>
      <c r="X979" s="53"/>
      <c r="Y979" s="53"/>
      <c r="Z979" s="53"/>
      <c r="AA979" s="53"/>
      <c r="AB979" s="53"/>
      <c r="AC979" s="53"/>
      <c r="AD979" s="53"/>
      <c r="AE979" s="53"/>
      <c r="AF979" s="53"/>
      <c r="AG979" s="53"/>
      <c r="AH979" s="53"/>
      <c r="AI979" s="53"/>
      <c r="AJ979" s="53"/>
      <c r="AK979" s="53"/>
      <c r="AL979" s="53"/>
      <c r="AM979" s="53"/>
      <c r="AN979" s="53"/>
      <c r="AO979" s="53"/>
      <c r="AP979" s="53"/>
      <c r="AQ979" s="53"/>
      <c r="AR979" s="53"/>
      <c r="AS979" s="53"/>
      <c r="AT979" s="53"/>
      <c r="AU979" s="53"/>
      <c r="AV979" s="53"/>
      <c r="AW979" s="53"/>
      <c r="AX979" s="53"/>
      <c r="AY979" s="53"/>
      <c r="AZ979" s="53"/>
      <c r="BA979" s="53"/>
      <c r="BB979" s="25"/>
      <c r="BC979" s="25"/>
      <c r="BD979" s="25"/>
    </row>
    <row r="980">
      <c r="A980" s="53"/>
      <c r="B980" s="53"/>
      <c r="C980" s="53"/>
      <c r="D980" s="53"/>
      <c r="E980" s="53"/>
      <c r="F980" s="53"/>
      <c r="G980" s="53"/>
      <c r="H980" s="53"/>
      <c r="I980" s="53"/>
      <c r="J980" s="53"/>
      <c r="K980" s="53"/>
      <c r="L980" s="53"/>
      <c r="M980" s="53"/>
      <c r="N980" s="53"/>
      <c r="O980" s="53"/>
      <c r="P980" s="53"/>
      <c r="Q980" s="53"/>
      <c r="R980" s="53"/>
      <c r="S980" s="53"/>
      <c r="T980" s="53"/>
      <c r="U980" s="53"/>
      <c r="V980" s="53"/>
      <c r="W980" s="53"/>
      <c r="X980" s="53"/>
      <c r="Y980" s="53"/>
      <c r="Z980" s="53"/>
      <c r="AA980" s="53"/>
      <c r="AB980" s="53"/>
      <c r="AC980" s="53"/>
      <c r="AD980" s="53"/>
      <c r="AE980" s="53"/>
      <c r="AF980" s="53"/>
      <c r="AG980" s="53"/>
      <c r="AH980" s="53"/>
      <c r="AI980" s="53"/>
      <c r="AJ980" s="53"/>
      <c r="AK980" s="53"/>
      <c r="AL980" s="53"/>
      <c r="AM980" s="53"/>
      <c r="AN980" s="53"/>
      <c r="AO980" s="53"/>
      <c r="AP980" s="53"/>
      <c r="AQ980" s="53"/>
      <c r="AR980" s="53"/>
      <c r="AS980" s="53"/>
      <c r="AT980" s="53"/>
      <c r="AU980" s="53"/>
      <c r="AV980" s="53"/>
      <c r="AW980" s="53"/>
      <c r="AX980" s="53"/>
      <c r="AY980" s="53"/>
      <c r="AZ980" s="53"/>
      <c r="BA980" s="53"/>
      <c r="BB980" s="25"/>
      <c r="BC980" s="25"/>
      <c r="BD980" s="25"/>
    </row>
    <row r="981">
      <c r="A981" s="53"/>
      <c r="B981" s="53"/>
      <c r="C981" s="53"/>
      <c r="D981" s="53"/>
      <c r="E981" s="53"/>
      <c r="F981" s="53"/>
      <c r="G981" s="53"/>
      <c r="H981" s="53"/>
      <c r="I981" s="53"/>
      <c r="J981" s="53"/>
      <c r="K981" s="53"/>
      <c r="L981" s="53"/>
      <c r="M981" s="53"/>
      <c r="N981" s="53"/>
      <c r="O981" s="53"/>
      <c r="P981" s="53"/>
      <c r="Q981" s="53"/>
      <c r="R981" s="53"/>
      <c r="S981" s="53"/>
      <c r="T981" s="53"/>
      <c r="U981" s="53"/>
      <c r="V981" s="53"/>
      <c r="W981" s="53"/>
      <c r="X981" s="53"/>
      <c r="Y981" s="53"/>
      <c r="Z981" s="53"/>
      <c r="AA981" s="53"/>
      <c r="AB981" s="53"/>
      <c r="AC981" s="53"/>
      <c r="AD981" s="53"/>
      <c r="AE981" s="53"/>
      <c r="AF981" s="53"/>
      <c r="AG981" s="53"/>
      <c r="AH981" s="53"/>
      <c r="AI981" s="53"/>
      <c r="AJ981" s="53"/>
      <c r="AK981" s="53"/>
      <c r="AL981" s="53"/>
      <c r="AM981" s="53"/>
      <c r="AN981" s="53"/>
      <c r="AO981" s="53"/>
      <c r="AP981" s="53"/>
      <c r="AQ981" s="53"/>
      <c r="AR981" s="53"/>
      <c r="AS981" s="53"/>
      <c r="AT981" s="53"/>
      <c r="AU981" s="53"/>
      <c r="AV981" s="53"/>
      <c r="AW981" s="53"/>
      <c r="AX981" s="53"/>
      <c r="AY981" s="53"/>
      <c r="AZ981" s="53"/>
      <c r="BA981" s="53"/>
      <c r="BB981" s="25"/>
      <c r="BC981" s="25"/>
      <c r="BD981" s="25"/>
    </row>
    <row r="982">
      <c r="A982" s="53"/>
      <c r="B982" s="53"/>
      <c r="C982" s="53"/>
      <c r="D982" s="53"/>
      <c r="E982" s="53"/>
      <c r="F982" s="53"/>
      <c r="G982" s="53"/>
      <c r="H982" s="53"/>
      <c r="I982" s="53"/>
      <c r="J982" s="53"/>
      <c r="K982" s="53"/>
      <c r="L982" s="53"/>
      <c r="M982" s="53"/>
      <c r="N982" s="53"/>
      <c r="O982" s="53"/>
      <c r="P982" s="53"/>
      <c r="Q982" s="53"/>
      <c r="R982" s="53"/>
      <c r="S982" s="53"/>
      <c r="T982" s="53"/>
      <c r="U982" s="53"/>
      <c r="V982" s="53"/>
      <c r="W982" s="53"/>
      <c r="X982" s="53"/>
      <c r="Y982" s="53"/>
      <c r="Z982" s="53"/>
      <c r="AA982" s="53"/>
      <c r="AB982" s="53"/>
      <c r="AC982" s="53"/>
      <c r="AD982" s="53"/>
      <c r="AE982" s="53"/>
      <c r="AF982" s="53"/>
      <c r="AG982" s="53"/>
      <c r="AH982" s="53"/>
      <c r="AI982" s="53"/>
      <c r="AJ982" s="53"/>
      <c r="AK982" s="53"/>
      <c r="AL982" s="53"/>
      <c r="AM982" s="53"/>
      <c r="AN982" s="53"/>
      <c r="AO982" s="53"/>
      <c r="AP982" s="53"/>
      <c r="AQ982" s="53"/>
      <c r="AR982" s="53"/>
      <c r="AS982" s="53"/>
      <c r="AT982" s="53"/>
      <c r="AU982" s="53"/>
      <c r="AV982" s="53"/>
      <c r="AW982" s="53"/>
      <c r="AX982" s="53"/>
      <c r="AY982" s="53"/>
      <c r="AZ982" s="53"/>
      <c r="BA982" s="53"/>
      <c r="BB982" s="25"/>
      <c r="BC982" s="25"/>
      <c r="BD982" s="25"/>
    </row>
    <row r="983">
      <c r="A983" s="53"/>
      <c r="B983" s="53"/>
      <c r="C983" s="53"/>
      <c r="D983" s="53"/>
      <c r="E983" s="53"/>
      <c r="F983" s="53"/>
      <c r="G983" s="53"/>
      <c r="H983" s="53"/>
      <c r="I983" s="53"/>
      <c r="J983" s="53"/>
      <c r="K983" s="53"/>
      <c r="L983" s="53"/>
      <c r="M983" s="53"/>
      <c r="N983" s="53"/>
      <c r="O983" s="53"/>
      <c r="P983" s="53"/>
      <c r="Q983" s="53"/>
      <c r="R983" s="53"/>
      <c r="S983" s="53"/>
      <c r="T983" s="53"/>
      <c r="U983" s="53"/>
      <c r="V983" s="53"/>
      <c r="W983" s="53"/>
      <c r="X983" s="53"/>
      <c r="Y983" s="53"/>
      <c r="Z983" s="53"/>
      <c r="AA983" s="53"/>
      <c r="AB983" s="53"/>
      <c r="AC983" s="53"/>
      <c r="AD983" s="53"/>
      <c r="AE983" s="53"/>
      <c r="AF983" s="53"/>
      <c r="AG983" s="53"/>
      <c r="AH983" s="53"/>
      <c r="AI983" s="53"/>
      <c r="AJ983" s="53"/>
      <c r="AK983" s="53"/>
      <c r="AL983" s="53"/>
      <c r="AM983" s="53"/>
      <c r="AN983" s="53"/>
      <c r="AO983" s="53"/>
      <c r="AP983" s="53"/>
      <c r="AQ983" s="53"/>
      <c r="AR983" s="53"/>
      <c r="AS983" s="53"/>
      <c r="AT983" s="53"/>
      <c r="AU983" s="53"/>
      <c r="AV983" s="53"/>
      <c r="AW983" s="53"/>
      <c r="AX983" s="53"/>
      <c r="AY983" s="53"/>
      <c r="AZ983" s="53"/>
      <c r="BA983" s="53"/>
      <c r="BB983" s="25"/>
      <c r="BC983" s="25"/>
      <c r="BD983" s="25"/>
    </row>
    <row r="984">
      <c r="A984" s="53"/>
      <c r="B984" s="53"/>
      <c r="C984" s="53"/>
      <c r="D984" s="53"/>
      <c r="E984" s="53"/>
      <c r="F984" s="53"/>
      <c r="G984" s="53"/>
      <c r="H984" s="53"/>
      <c r="I984" s="53"/>
      <c r="J984" s="53"/>
      <c r="K984" s="53"/>
      <c r="L984" s="53"/>
      <c r="M984" s="53"/>
      <c r="N984" s="53"/>
      <c r="O984" s="53"/>
      <c r="P984" s="53"/>
      <c r="Q984" s="53"/>
      <c r="R984" s="53"/>
      <c r="S984" s="53"/>
      <c r="T984" s="53"/>
      <c r="U984" s="53"/>
      <c r="V984" s="53"/>
      <c r="W984" s="53"/>
      <c r="X984" s="53"/>
      <c r="Y984" s="53"/>
      <c r="Z984" s="53"/>
      <c r="AA984" s="53"/>
      <c r="AB984" s="53"/>
      <c r="AC984" s="53"/>
      <c r="AD984" s="53"/>
      <c r="AE984" s="53"/>
      <c r="AF984" s="53"/>
      <c r="AG984" s="53"/>
      <c r="AH984" s="53"/>
      <c r="AI984" s="53"/>
      <c r="AJ984" s="53"/>
      <c r="AK984" s="53"/>
      <c r="AL984" s="53"/>
      <c r="AM984" s="53"/>
      <c r="AN984" s="53"/>
      <c r="AO984" s="53"/>
      <c r="AP984" s="53"/>
      <c r="AQ984" s="53"/>
      <c r="AR984" s="53"/>
      <c r="AS984" s="53"/>
      <c r="AT984" s="53"/>
      <c r="AU984" s="53"/>
      <c r="AV984" s="53"/>
      <c r="AW984" s="53"/>
      <c r="AX984" s="53"/>
      <c r="AY984" s="53"/>
      <c r="AZ984" s="53"/>
      <c r="BA984" s="53"/>
      <c r="BB984" s="25"/>
      <c r="BC984" s="25"/>
      <c r="BD984" s="25"/>
    </row>
    <row r="985">
      <c r="A985" s="53"/>
      <c r="B985" s="53"/>
      <c r="C985" s="53"/>
      <c r="D985" s="53"/>
      <c r="E985" s="53"/>
      <c r="F985" s="53"/>
      <c r="G985" s="53"/>
      <c r="H985" s="53"/>
      <c r="I985" s="53"/>
      <c r="J985" s="53"/>
      <c r="K985" s="53"/>
      <c r="L985" s="53"/>
      <c r="M985" s="53"/>
      <c r="N985" s="53"/>
      <c r="O985" s="53"/>
      <c r="P985" s="53"/>
      <c r="Q985" s="53"/>
      <c r="R985" s="53"/>
      <c r="S985" s="53"/>
      <c r="T985" s="53"/>
      <c r="U985" s="53"/>
      <c r="V985" s="53"/>
      <c r="W985" s="53"/>
      <c r="X985" s="53"/>
      <c r="Y985" s="53"/>
      <c r="Z985" s="53"/>
      <c r="AA985" s="53"/>
      <c r="AB985" s="53"/>
      <c r="AC985" s="53"/>
      <c r="AD985" s="53"/>
      <c r="AE985" s="53"/>
      <c r="AF985" s="53"/>
      <c r="AG985" s="53"/>
      <c r="AH985" s="53"/>
      <c r="AI985" s="53"/>
      <c r="AJ985" s="53"/>
      <c r="AK985" s="53"/>
      <c r="AL985" s="53"/>
      <c r="AM985" s="53"/>
      <c r="AN985" s="53"/>
      <c r="AO985" s="53"/>
      <c r="AP985" s="53"/>
      <c r="AQ985" s="53"/>
      <c r="AR985" s="53"/>
      <c r="AS985" s="53"/>
      <c r="AT985" s="53"/>
      <c r="AU985" s="53"/>
      <c r="AV985" s="53"/>
      <c r="AW985" s="53"/>
      <c r="AX985" s="53"/>
      <c r="AY985" s="53"/>
      <c r="AZ985" s="53"/>
      <c r="BA985" s="53"/>
      <c r="BB985" s="25"/>
      <c r="BC985" s="25"/>
      <c r="BD985" s="25"/>
    </row>
    <row r="986">
      <c r="A986" s="53"/>
      <c r="B986" s="53"/>
      <c r="C986" s="53"/>
      <c r="D986" s="53"/>
      <c r="E986" s="53"/>
      <c r="F986" s="53"/>
      <c r="G986" s="53"/>
      <c r="H986" s="53"/>
      <c r="I986" s="53"/>
      <c r="J986" s="53"/>
      <c r="K986" s="53"/>
      <c r="L986" s="53"/>
      <c r="M986" s="53"/>
      <c r="N986" s="53"/>
      <c r="O986" s="53"/>
      <c r="P986" s="53"/>
      <c r="Q986" s="53"/>
      <c r="R986" s="53"/>
      <c r="S986" s="53"/>
      <c r="T986" s="53"/>
      <c r="U986" s="53"/>
      <c r="V986" s="53"/>
      <c r="W986" s="53"/>
      <c r="X986" s="53"/>
      <c r="Y986" s="53"/>
      <c r="Z986" s="53"/>
      <c r="AA986" s="53"/>
      <c r="AB986" s="53"/>
      <c r="AC986" s="53"/>
      <c r="AD986" s="53"/>
      <c r="AE986" s="53"/>
      <c r="AF986" s="53"/>
      <c r="AG986" s="53"/>
      <c r="AH986" s="53"/>
      <c r="AI986" s="53"/>
      <c r="AJ986" s="53"/>
      <c r="AK986" s="53"/>
      <c r="AL986" s="53"/>
      <c r="AM986" s="53"/>
      <c r="AN986" s="53"/>
      <c r="AO986" s="53"/>
      <c r="AP986" s="53"/>
      <c r="AQ986" s="53"/>
      <c r="AR986" s="53"/>
      <c r="AS986" s="53"/>
      <c r="AT986" s="53"/>
      <c r="AU986" s="53"/>
      <c r="AV986" s="53"/>
      <c r="AW986" s="53"/>
      <c r="AX986" s="53"/>
      <c r="AY986" s="53"/>
      <c r="AZ986" s="53"/>
      <c r="BA986" s="53"/>
      <c r="BB986" s="25"/>
      <c r="BC986" s="25"/>
      <c r="BD986" s="25"/>
    </row>
    <row r="987">
      <c r="A987" s="53"/>
      <c r="B987" s="53"/>
      <c r="C987" s="53"/>
      <c r="D987" s="53"/>
      <c r="E987" s="53"/>
      <c r="F987" s="53"/>
      <c r="G987" s="53"/>
      <c r="H987" s="53"/>
      <c r="I987" s="53"/>
      <c r="J987" s="53"/>
      <c r="K987" s="53"/>
      <c r="L987" s="53"/>
      <c r="M987" s="53"/>
      <c r="N987" s="53"/>
      <c r="O987" s="53"/>
      <c r="P987" s="53"/>
      <c r="Q987" s="53"/>
      <c r="R987" s="53"/>
      <c r="S987" s="53"/>
      <c r="T987" s="53"/>
      <c r="U987" s="53"/>
      <c r="V987" s="53"/>
      <c r="W987" s="53"/>
      <c r="X987" s="53"/>
      <c r="Y987" s="53"/>
      <c r="Z987" s="53"/>
      <c r="AA987" s="53"/>
      <c r="AB987" s="53"/>
      <c r="AC987" s="53"/>
      <c r="AD987" s="53"/>
      <c r="AE987" s="53"/>
      <c r="AF987" s="53"/>
      <c r="AG987" s="53"/>
      <c r="AH987" s="53"/>
      <c r="AI987" s="53"/>
      <c r="AJ987" s="53"/>
      <c r="AK987" s="53"/>
      <c r="AL987" s="53"/>
      <c r="AM987" s="53"/>
      <c r="AN987" s="53"/>
      <c r="AO987" s="53"/>
      <c r="AP987" s="53"/>
      <c r="AQ987" s="53"/>
      <c r="AR987" s="53"/>
      <c r="AS987" s="53"/>
      <c r="AT987" s="53"/>
      <c r="AU987" s="53"/>
      <c r="AV987" s="53"/>
      <c r="AW987" s="53"/>
      <c r="AX987" s="53"/>
      <c r="AY987" s="53"/>
      <c r="AZ987" s="53"/>
      <c r="BA987" s="53"/>
      <c r="BB987" s="25"/>
      <c r="BC987" s="25"/>
      <c r="BD987" s="25"/>
    </row>
    <row r="988">
      <c r="A988" s="53"/>
      <c r="B988" s="53"/>
      <c r="C988" s="53"/>
      <c r="D988" s="53"/>
      <c r="E988" s="53"/>
      <c r="F988" s="53"/>
      <c r="G988" s="53"/>
      <c r="H988" s="53"/>
      <c r="I988" s="53"/>
      <c r="J988" s="53"/>
      <c r="K988" s="53"/>
      <c r="L988" s="53"/>
      <c r="M988" s="53"/>
      <c r="N988" s="53"/>
      <c r="O988" s="53"/>
      <c r="P988" s="53"/>
      <c r="Q988" s="53"/>
      <c r="R988" s="53"/>
      <c r="S988" s="53"/>
      <c r="T988" s="53"/>
      <c r="U988" s="53"/>
      <c r="V988" s="53"/>
      <c r="W988" s="53"/>
      <c r="X988" s="53"/>
      <c r="Y988" s="53"/>
      <c r="Z988" s="53"/>
      <c r="AA988" s="53"/>
      <c r="AB988" s="53"/>
      <c r="AC988" s="53"/>
      <c r="AD988" s="53"/>
      <c r="AE988" s="53"/>
      <c r="AF988" s="53"/>
      <c r="AG988" s="53"/>
      <c r="AH988" s="53"/>
      <c r="AI988" s="53"/>
      <c r="AJ988" s="53"/>
      <c r="AK988" s="53"/>
      <c r="AL988" s="53"/>
      <c r="AM988" s="53"/>
      <c r="AN988" s="53"/>
      <c r="AO988" s="53"/>
      <c r="AP988" s="53"/>
      <c r="AQ988" s="53"/>
      <c r="AR988" s="53"/>
      <c r="AS988" s="53"/>
      <c r="AT988" s="53"/>
      <c r="AU988" s="53"/>
      <c r="AV988" s="53"/>
      <c r="AW988" s="53"/>
      <c r="AX988" s="53"/>
      <c r="AY988" s="53"/>
      <c r="AZ988" s="53"/>
      <c r="BA988" s="53"/>
      <c r="BB988" s="25"/>
      <c r="BC988" s="25"/>
      <c r="BD988" s="25"/>
    </row>
    <row r="989">
      <c r="A989" s="53"/>
      <c r="B989" s="53"/>
      <c r="C989" s="53"/>
      <c r="D989" s="53"/>
      <c r="E989" s="53"/>
      <c r="F989" s="53"/>
      <c r="G989" s="53"/>
      <c r="H989" s="53"/>
      <c r="I989" s="53"/>
      <c r="J989" s="53"/>
      <c r="K989" s="53"/>
      <c r="L989" s="53"/>
      <c r="M989" s="53"/>
      <c r="N989" s="53"/>
      <c r="O989" s="53"/>
      <c r="P989" s="53"/>
      <c r="Q989" s="53"/>
      <c r="R989" s="53"/>
      <c r="S989" s="53"/>
      <c r="T989" s="53"/>
      <c r="U989" s="53"/>
      <c r="V989" s="53"/>
      <c r="W989" s="53"/>
      <c r="X989" s="53"/>
      <c r="Y989" s="53"/>
      <c r="Z989" s="53"/>
      <c r="AA989" s="53"/>
      <c r="AB989" s="53"/>
      <c r="AC989" s="53"/>
      <c r="AD989" s="53"/>
      <c r="AE989" s="53"/>
      <c r="AF989" s="53"/>
      <c r="AG989" s="53"/>
      <c r="AH989" s="53"/>
      <c r="AI989" s="53"/>
      <c r="AJ989" s="53"/>
      <c r="AK989" s="53"/>
      <c r="AL989" s="53"/>
      <c r="AM989" s="53"/>
      <c r="AN989" s="53"/>
      <c r="AO989" s="53"/>
      <c r="AP989" s="53"/>
      <c r="AQ989" s="53"/>
      <c r="AR989" s="53"/>
      <c r="AS989" s="53"/>
      <c r="AT989" s="53"/>
      <c r="AU989" s="53"/>
      <c r="AV989" s="53"/>
      <c r="AW989" s="53"/>
      <c r="AX989" s="53"/>
      <c r="AY989" s="53"/>
      <c r="AZ989" s="53"/>
      <c r="BA989" s="53"/>
      <c r="BB989" s="25"/>
      <c r="BC989" s="25"/>
      <c r="BD989" s="25"/>
    </row>
    <row r="990">
      <c r="A990" s="53"/>
      <c r="B990" s="53"/>
      <c r="C990" s="53"/>
      <c r="D990" s="53"/>
      <c r="E990" s="53"/>
      <c r="F990" s="53"/>
      <c r="G990" s="53"/>
      <c r="H990" s="53"/>
      <c r="I990" s="53"/>
      <c r="J990" s="53"/>
      <c r="K990" s="53"/>
      <c r="L990" s="53"/>
      <c r="M990" s="53"/>
      <c r="N990" s="53"/>
      <c r="O990" s="53"/>
      <c r="P990" s="53"/>
      <c r="Q990" s="53"/>
      <c r="R990" s="53"/>
      <c r="S990" s="53"/>
      <c r="T990" s="53"/>
      <c r="U990" s="53"/>
      <c r="V990" s="53"/>
      <c r="W990" s="53"/>
      <c r="X990" s="53"/>
      <c r="Y990" s="53"/>
      <c r="Z990" s="53"/>
      <c r="AA990" s="53"/>
      <c r="AB990" s="53"/>
      <c r="AC990" s="53"/>
      <c r="AD990" s="53"/>
      <c r="AE990" s="53"/>
      <c r="AF990" s="53"/>
      <c r="AG990" s="53"/>
      <c r="AH990" s="53"/>
      <c r="AI990" s="53"/>
      <c r="AJ990" s="53"/>
      <c r="AK990" s="53"/>
      <c r="AL990" s="53"/>
      <c r="AM990" s="53"/>
      <c r="AN990" s="53"/>
      <c r="AO990" s="53"/>
      <c r="AP990" s="53"/>
      <c r="AQ990" s="53"/>
      <c r="AR990" s="53"/>
      <c r="AS990" s="53"/>
      <c r="AT990" s="53"/>
      <c r="AU990" s="53"/>
      <c r="AV990" s="53"/>
      <c r="AW990" s="53"/>
      <c r="AX990" s="53"/>
      <c r="AY990" s="53"/>
      <c r="AZ990" s="53"/>
      <c r="BA990" s="53"/>
      <c r="BB990" s="25"/>
      <c r="BC990" s="25"/>
      <c r="BD990" s="25"/>
    </row>
    <row r="991">
      <c r="A991" s="53"/>
      <c r="B991" s="53"/>
      <c r="C991" s="53"/>
      <c r="D991" s="53"/>
      <c r="E991" s="53"/>
      <c r="F991" s="53"/>
      <c r="G991" s="53"/>
      <c r="H991" s="53"/>
      <c r="I991" s="53"/>
      <c r="J991" s="53"/>
      <c r="K991" s="53"/>
      <c r="L991" s="53"/>
      <c r="M991" s="53"/>
      <c r="N991" s="53"/>
      <c r="O991" s="53"/>
      <c r="P991" s="53"/>
      <c r="Q991" s="53"/>
      <c r="R991" s="53"/>
      <c r="S991" s="53"/>
      <c r="T991" s="53"/>
      <c r="U991" s="53"/>
      <c r="V991" s="53"/>
      <c r="W991" s="53"/>
      <c r="X991" s="53"/>
      <c r="Y991" s="53"/>
      <c r="Z991" s="53"/>
      <c r="AA991" s="53"/>
      <c r="AB991" s="53"/>
      <c r="AC991" s="53"/>
      <c r="AD991" s="53"/>
      <c r="AE991" s="53"/>
      <c r="AF991" s="53"/>
      <c r="AG991" s="53"/>
      <c r="AH991" s="53"/>
      <c r="AI991" s="53"/>
      <c r="AJ991" s="53"/>
      <c r="AK991" s="53"/>
      <c r="AL991" s="53"/>
      <c r="AM991" s="53"/>
      <c r="AN991" s="53"/>
      <c r="AO991" s="53"/>
      <c r="AP991" s="53"/>
      <c r="AQ991" s="53"/>
      <c r="AR991" s="53"/>
      <c r="AS991" s="53"/>
      <c r="AT991" s="53"/>
      <c r="AU991" s="53"/>
      <c r="AV991" s="53"/>
      <c r="AW991" s="53"/>
      <c r="AX991" s="53"/>
      <c r="AY991" s="53"/>
      <c r="AZ991" s="53"/>
      <c r="BA991" s="53"/>
      <c r="BB991" s="25"/>
      <c r="BC991" s="25"/>
      <c r="BD991" s="25"/>
    </row>
    <row r="992">
      <c r="A992" s="53"/>
      <c r="B992" s="53"/>
      <c r="C992" s="53"/>
      <c r="D992" s="53"/>
      <c r="E992" s="53"/>
      <c r="F992" s="53"/>
      <c r="G992" s="53"/>
      <c r="H992" s="53"/>
      <c r="I992" s="53"/>
      <c r="J992" s="53"/>
      <c r="K992" s="53"/>
      <c r="L992" s="53"/>
      <c r="M992" s="53"/>
      <c r="N992" s="53"/>
      <c r="O992" s="53"/>
      <c r="P992" s="53"/>
      <c r="Q992" s="53"/>
      <c r="R992" s="53"/>
      <c r="S992" s="53"/>
      <c r="T992" s="53"/>
      <c r="U992" s="53"/>
      <c r="V992" s="53"/>
      <c r="W992" s="53"/>
      <c r="X992" s="53"/>
      <c r="Y992" s="53"/>
      <c r="Z992" s="53"/>
      <c r="AA992" s="53"/>
      <c r="AB992" s="53"/>
      <c r="AC992" s="53"/>
      <c r="AD992" s="53"/>
      <c r="AE992" s="53"/>
      <c r="AF992" s="53"/>
      <c r="AG992" s="53"/>
      <c r="AH992" s="53"/>
      <c r="AI992" s="53"/>
      <c r="AJ992" s="53"/>
      <c r="AK992" s="53"/>
      <c r="AL992" s="53"/>
      <c r="AM992" s="53"/>
      <c r="AN992" s="53"/>
      <c r="AO992" s="53"/>
      <c r="AP992" s="53"/>
      <c r="AQ992" s="53"/>
      <c r="AR992" s="53"/>
      <c r="AS992" s="53"/>
      <c r="AT992" s="53"/>
      <c r="AU992" s="53"/>
      <c r="AV992" s="53"/>
      <c r="AW992" s="53"/>
      <c r="AX992" s="53"/>
      <c r="AY992" s="53"/>
      <c r="AZ992" s="53"/>
      <c r="BA992" s="53"/>
      <c r="BB992" s="25"/>
      <c r="BC992" s="25"/>
      <c r="BD992" s="25"/>
    </row>
    <row r="993">
      <c r="A993" s="53"/>
      <c r="B993" s="53"/>
      <c r="C993" s="53"/>
      <c r="D993" s="53"/>
      <c r="E993" s="53"/>
      <c r="F993" s="53"/>
      <c r="G993" s="53"/>
      <c r="H993" s="53"/>
      <c r="I993" s="53"/>
      <c r="J993" s="53"/>
      <c r="K993" s="53"/>
      <c r="L993" s="53"/>
      <c r="M993" s="53"/>
      <c r="N993" s="53"/>
      <c r="O993" s="53"/>
      <c r="P993" s="53"/>
      <c r="Q993" s="53"/>
      <c r="R993" s="53"/>
      <c r="S993" s="53"/>
      <c r="T993" s="53"/>
      <c r="U993" s="53"/>
      <c r="V993" s="53"/>
      <c r="W993" s="53"/>
      <c r="X993" s="53"/>
      <c r="Y993" s="53"/>
      <c r="Z993" s="53"/>
      <c r="AA993" s="53"/>
      <c r="AB993" s="53"/>
      <c r="AC993" s="53"/>
      <c r="AD993" s="53"/>
      <c r="AE993" s="53"/>
      <c r="AF993" s="53"/>
      <c r="AG993" s="53"/>
      <c r="AH993" s="53"/>
      <c r="AI993" s="53"/>
      <c r="AJ993" s="53"/>
      <c r="AK993" s="53"/>
      <c r="AL993" s="53"/>
      <c r="AM993" s="53"/>
      <c r="AN993" s="53"/>
      <c r="AO993" s="53"/>
      <c r="AP993" s="53"/>
      <c r="AQ993" s="53"/>
      <c r="AR993" s="53"/>
      <c r="AS993" s="53"/>
      <c r="AT993" s="53"/>
      <c r="AU993" s="53"/>
      <c r="AV993" s="53"/>
      <c r="AW993" s="53"/>
      <c r="AX993" s="53"/>
      <c r="AY993" s="53"/>
      <c r="AZ993" s="53"/>
      <c r="BA993" s="53"/>
      <c r="BB993" s="25"/>
      <c r="BC993" s="25"/>
      <c r="BD993" s="25"/>
    </row>
    <row r="994">
      <c r="A994" s="53"/>
      <c r="B994" s="53"/>
      <c r="C994" s="53"/>
      <c r="D994" s="53"/>
      <c r="E994" s="53"/>
      <c r="F994" s="53"/>
      <c r="G994" s="53"/>
      <c r="H994" s="53"/>
      <c r="I994" s="53"/>
      <c r="J994" s="53"/>
      <c r="K994" s="53"/>
      <c r="L994" s="53"/>
      <c r="M994" s="53"/>
      <c r="N994" s="53"/>
      <c r="O994" s="53"/>
      <c r="P994" s="53"/>
      <c r="Q994" s="53"/>
      <c r="R994" s="53"/>
      <c r="S994" s="53"/>
      <c r="T994" s="53"/>
      <c r="U994" s="53"/>
      <c r="V994" s="53"/>
      <c r="W994" s="53"/>
      <c r="X994" s="53"/>
      <c r="Y994" s="53"/>
      <c r="Z994" s="53"/>
      <c r="AA994" s="53"/>
      <c r="AB994" s="53"/>
      <c r="AC994" s="53"/>
      <c r="AD994" s="53"/>
      <c r="AE994" s="53"/>
      <c r="AF994" s="53"/>
      <c r="AG994" s="53"/>
      <c r="AH994" s="53"/>
      <c r="AI994" s="53"/>
      <c r="AJ994" s="53"/>
      <c r="AK994" s="53"/>
      <c r="AL994" s="53"/>
      <c r="AM994" s="53"/>
      <c r="AN994" s="53"/>
      <c r="AO994" s="53"/>
      <c r="AP994" s="53"/>
      <c r="AQ994" s="53"/>
      <c r="AR994" s="53"/>
      <c r="AS994" s="53"/>
      <c r="AT994" s="53"/>
      <c r="AU994" s="53"/>
      <c r="AV994" s="53"/>
      <c r="AW994" s="53"/>
      <c r="AX994" s="53"/>
      <c r="AY994" s="53"/>
      <c r="AZ994" s="53"/>
      <c r="BA994" s="53"/>
      <c r="BB994" s="25"/>
      <c r="BC994" s="25"/>
      <c r="BD994" s="25"/>
    </row>
    <row r="995">
      <c r="A995" s="53"/>
      <c r="B995" s="53"/>
      <c r="C995" s="53"/>
      <c r="D995" s="53"/>
      <c r="E995" s="53"/>
      <c r="F995" s="53"/>
      <c r="G995" s="53"/>
      <c r="H995" s="53"/>
      <c r="I995" s="53"/>
      <c r="J995" s="53"/>
      <c r="K995" s="53"/>
      <c r="L995" s="53"/>
      <c r="M995" s="53"/>
      <c r="N995" s="53"/>
      <c r="O995" s="53"/>
      <c r="P995" s="53"/>
      <c r="Q995" s="53"/>
      <c r="R995" s="53"/>
      <c r="S995" s="53"/>
      <c r="T995" s="53"/>
      <c r="U995" s="53"/>
      <c r="V995" s="53"/>
      <c r="W995" s="53"/>
      <c r="X995" s="53"/>
      <c r="Y995" s="53"/>
      <c r="Z995" s="53"/>
      <c r="AA995" s="53"/>
      <c r="AB995" s="53"/>
      <c r="AC995" s="53"/>
      <c r="AD995" s="53"/>
      <c r="AE995" s="53"/>
      <c r="AF995" s="53"/>
      <c r="AG995" s="53"/>
      <c r="AH995" s="53"/>
      <c r="AI995" s="53"/>
      <c r="AJ995" s="53"/>
      <c r="AK995" s="53"/>
      <c r="AL995" s="53"/>
      <c r="AM995" s="53"/>
      <c r="AN995" s="53"/>
      <c r="AO995" s="53"/>
      <c r="AP995" s="53"/>
      <c r="AQ995" s="53"/>
      <c r="AR995" s="53"/>
      <c r="AS995" s="53"/>
      <c r="AT995" s="53"/>
      <c r="AU995" s="53"/>
      <c r="AV995" s="53"/>
      <c r="AW995" s="53"/>
      <c r="AX995" s="53"/>
      <c r="AY995" s="53"/>
      <c r="AZ995" s="53"/>
      <c r="BA995" s="53"/>
      <c r="BB995" s="25"/>
      <c r="BC995" s="25"/>
      <c r="BD995" s="25"/>
    </row>
    <row r="996">
      <c r="A996" s="53"/>
      <c r="B996" s="53"/>
      <c r="C996" s="53"/>
      <c r="D996" s="53"/>
      <c r="E996" s="53"/>
      <c r="F996" s="53"/>
      <c r="G996" s="53"/>
      <c r="H996" s="53"/>
      <c r="I996" s="53"/>
      <c r="J996" s="53"/>
      <c r="K996" s="53"/>
      <c r="L996" s="53"/>
      <c r="M996" s="53"/>
      <c r="N996" s="53"/>
      <c r="O996" s="53"/>
      <c r="P996" s="53"/>
      <c r="Q996" s="53"/>
      <c r="R996" s="53"/>
      <c r="S996" s="53"/>
      <c r="T996" s="53"/>
      <c r="U996" s="53"/>
      <c r="V996" s="53"/>
      <c r="W996" s="53"/>
      <c r="X996" s="53"/>
      <c r="Y996" s="53"/>
      <c r="Z996" s="53"/>
      <c r="AA996" s="53"/>
      <c r="AB996" s="53"/>
      <c r="AC996" s="53"/>
      <c r="AD996" s="53"/>
      <c r="AE996" s="53"/>
      <c r="AF996" s="53"/>
      <c r="AG996" s="53"/>
      <c r="AH996" s="53"/>
      <c r="AI996" s="53"/>
      <c r="AJ996" s="53"/>
      <c r="AK996" s="53"/>
      <c r="AL996" s="53"/>
      <c r="AM996" s="53"/>
      <c r="AN996" s="53"/>
      <c r="AO996" s="53"/>
      <c r="AP996" s="53"/>
      <c r="AQ996" s="53"/>
      <c r="AR996" s="53"/>
      <c r="AS996" s="53"/>
      <c r="AT996" s="53"/>
      <c r="AU996" s="53"/>
      <c r="AV996" s="53"/>
      <c r="AW996" s="53"/>
      <c r="AX996" s="53"/>
      <c r="AY996" s="53"/>
      <c r="AZ996" s="53"/>
      <c r="BA996" s="53"/>
      <c r="BB996" s="25"/>
      <c r="BC996" s="25"/>
      <c r="BD996" s="25"/>
    </row>
    <row r="997">
      <c r="A997" s="53"/>
      <c r="B997" s="53"/>
      <c r="C997" s="53"/>
      <c r="D997" s="53"/>
      <c r="E997" s="53"/>
      <c r="F997" s="53"/>
      <c r="G997" s="53"/>
      <c r="H997" s="53"/>
      <c r="I997" s="53"/>
      <c r="J997" s="53"/>
      <c r="K997" s="53"/>
      <c r="L997" s="53"/>
      <c r="M997" s="53"/>
      <c r="N997" s="53"/>
      <c r="O997" s="53"/>
      <c r="P997" s="53"/>
      <c r="Q997" s="53"/>
      <c r="R997" s="53"/>
      <c r="S997" s="53"/>
      <c r="T997" s="53"/>
      <c r="U997" s="53"/>
      <c r="V997" s="53"/>
      <c r="W997" s="53"/>
      <c r="X997" s="53"/>
      <c r="Y997" s="53"/>
      <c r="Z997" s="53"/>
      <c r="AA997" s="53"/>
      <c r="AB997" s="53"/>
      <c r="AC997" s="53"/>
      <c r="AD997" s="53"/>
      <c r="AE997" s="53"/>
      <c r="AF997" s="53"/>
      <c r="AG997" s="53"/>
      <c r="AH997" s="53"/>
      <c r="AI997" s="53"/>
      <c r="AJ997" s="53"/>
      <c r="AK997" s="53"/>
      <c r="AL997" s="53"/>
      <c r="AM997" s="53"/>
      <c r="AN997" s="53"/>
      <c r="AO997" s="53"/>
      <c r="AP997" s="53"/>
      <c r="AQ997" s="53"/>
      <c r="AR997" s="53"/>
      <c r="AS997" s="53"/>
      <c r="AT997" s="53"/>
      <c r="AU997" s="53"/>
      <c r="AV997" s="53"/>
      <c r="AW997" s="53"/>
      <c r="AX997" s="53"/>
      <c r="AY997" s="53"/>
      <c r="AZ997" s="53"/>
      <c r="BA997" s="53"/>
      <c r="BB997" s="25"/>
      <c r="BC997" s="25"/>
      <c r="BD997" s="25"/>
    </row>
    <row r="998">
      <c r="A998" s="53"/>
      <c r="B998" s="53"/>
      <c r="C998" s="53"/>
      <c r="D998" s="53"/>
      <c r="E998" s="53"/>
      <c r="F998" s="53"/>
      <c r="G998" s="53"/>
      <c r="H998" s="53"/>
      <c r="I998" s="53"/>
      <c r="J998" s="53"/>
      <c r="K998" s="53"/>
      <c r="L998" s="53"/>
      <c r="M998" s="53"/>
      <c r="N998" s="53"/>
      <c r="O998" s="53"/>
      <c r="P998" s="53"/>
      <c r="Q998" s="53"/>
      <c r="R998" s="53"/>
      <c r="S998" s="53"/>
      <c r="T998" s="53"/>
      <c r="U998" s="53"/>
      <c r="V998" s="53"/>
      <c r="W998" s="53"/>
      <c r="X998" s="53"/>
      <c r="Y998" s="53"/>
      <c r="Z998" s="53"/>
      <c r="AA998" s="53"/>
      <c r="AB998" s="53"/>
      <c r="AC998" s="53"/>
      <c r="AD998" s="53"/>
      <c r="AE998" s="53"/>
      <c r="AF998" s="53"/>
      <c r="AG998" s="53"/>
      <c r="AH998" s="53"/>
      <c r="AI998" s="53"/>
      <c r="AJ998" s="53"/>
      <c r="AK998" s="53"/>
      <c r="AL998" s="53"/>
      <c r="AM998" s="53"/>
      <c r="AN998" s="53"/>
      <c r="AO998" s="53"/>
      <c r="AP998" s="53"/>
      <c r="AQ998" s="53"/>
      <c r="AR998" s="53"/>
      <c r="AS998" s="53"/>
      <c r="AT998" s="53"/>
      <c r="AU998" s="53"/>
      <c r="AV998" s="53"/>
      <c r="AW998" s="53"/>
      <c r="AX998" s="53"/>
      <c r="AY998" s="53"/>
      <c r="AZ998" s="53"/>
      <c r="BA998" s="53"/>
      <c r="BB998" s="25"/>
      <c r="BC998" s="25"/>
      <c r="BD998" s="25"/>
    </row>
    <row r="999">
      <c r="A999" s="53"/>
      <c r="B999" s="53"/>
      <c r="C999" s="53"/>
      <c r="D999" s="53"/>
      <c r="E999" s="53"/>
      <c r="F999" s="53"/>
      <c r="G999" s="53"/>
      <c r="H999" s="53"/>
      <c r="I999" s="53"/>
      <c r="J999" s="53"/>
      <c r="K999" s="53"/>
      <c r="L999" s="53"/>
      <c r="M999" s="53"/>
      <c r="N999" s="53"/>
      <c r="O999" s="53"/>
      <c r="P999" s="53"/>
      <c r="Q999" s="53"/>
      <c r="R999" s="53"/>
      <c r="S999" s="53"/>
      <c r="T999" s="53"/>
      <c r="U999" s="53"/>
      <c r="V999" s="53"/>
      <c r="W999" s="53"/>
      <c r="X999" s="53"/>
      <c r="Y999" s="53"/>
      <c r="Z999" s="53"/>
      <c r="AA999" s="53"/>
      <c r="AB999" s="53"/>
      <c r="AC999" s="53"/>
      <c r="AD999" s="53"/>
      <c r="AE999" s="53"/>
      <c r="AF999" s="53"/>
      <c r="AG999" s="53"/>
      <c r="AH999" s="53"/>
      <c r="AI999" s="53"/>
      <c r="AJ999" s="53"/>
      <c r="AK999" s="53"/>
      <c r="AL999" s="53"/>
      <c r="AM999" s="53"/>
      <c r="AN999" s="53"/>
      <c r="AO999" s="53"/>
      <c r="AP999" s="53"/>
      <c r="AQ999" s="53"/>
      <c r="AR999" s="53"/>
      <c r="AS999" s="53"/>
      <c r="AT999" s="53"/>
      <c r="AU999" s="53"/>
      <c r="AV999" s="53"/>
      <c r="AW999" s="53"/>
      <c r="AX999" s="53"/>
      <c r="AY999" s="53"/>
      <c r="AZ999" s="53"/>
      <c r="BA999" s="53"/>
      <c r="BB999" s="25"/>
      <c r="BC999" s="25"/>
      <c r="BD999" s="25"/>
    </row>
    <row r="1000">
      <c r="A1000" s="53"/>
      <c r="B1000" s="53"/>
      <c r="C1000" s="53"/>
      <c r="D1000" s="53"/>
      <c r="E1000" s="53"/>
      <c r="F1000" s="53"/>
      <c r="G1000" s="53"/>
      <c r="H1000" s="53"/>
      <c r="I1000" s="53"/>
      <c r="J1000" s="53"/>
      <c r="K1000" s="53"/>
      <c r="L1000" s="53"/>
      <c r="M1000" s="53"/>
      <c r="N1000" s="53"/>
      <c r="O1000" s="53"/>
      <c r="P1000" s="53"/>
      <c r="Q1000" s="53"/>
      <c r="R1000" s="53"/>
      <c r="S1000" s="53"/>
      <c r="T1000" s="53"/>
      <c r="U1000" s="53"/>
      <c r="V1000" s="53"/>
      <c r="W1000" s="53"/>
      <c r="X1000" s="53"/>
      <c r="Y1000" s="53"/>
      <c r="Z1000" s="53"/>
      <c r="AA1000" s="53"/>
      <c r="AB1000" s="53"/>
      <c r="AC1000" s="53"/>
      <c r="AD1000" s="53"/>
      <c r="AE1000" s="53"/>
      <c r="AF1000" s="53"/>
      <c r="AG1000" s="53"/>
      <c r="AH1000" s="53"/>
      <c r="AI1000" s="53"/>
      <c r="AJ1000" s="53"/>
      <c r="AK1000" s="53"/>
      <c r="AL1000" s="53"/>
      <c r="AM1000" s="53"/>
      <c r="AN1000" s="53"/>
      <c r="AO1000" s="53"/>
      <c r="AP1000" s="53"/>
      <c r="AQ1000" s="53"/>
      <c r="AR1000" s="53"/>
      <c r="AS1000" s="53"/>
      <c r="AT1000" s="53"/>
      <c r="AU1000" s="53"/>
      <c r="AV1000" s="53"/>
      <c r="AW1000" s="53"/>
      <c r="AX1000" s="53"/>
      <c r="AY1000" s="53"/>
      <c r="AZ1000" s="53"/>
      <c r="BA1000" s="53"/>
      <c r="BB1000" s="25"/>
      <c r="BC1000" s="25"/>
      <c r="BD1000" s="25"/>
    </row>
    <row r="1001">
      <c r="A1001" s="53"/>
      <c r="B1001" s="53"/>
      <c r="C1001" s="53"/>
      <c r="D1001" s="53"/>
      <c r="E1001" s="53"/>
      <c r="F1001" s="53"/>
      <c r="G1001" s="53"/>
      <c r="H1001" s="53"/>
      <c r="I1001" s="53"/>
      <c r="J1001" s="53"/>
      <c r="K1001" s="53"/>
      <c r="L1001" s="53"/>
      <c r="M1001" s="53"/>
      <c r="N1001" s="53"/>
      <c r="O1001" s="53"/>
      <c r="P1001" s="53"/>
      <c r="Q1001" s="53"/>
      <c r="R1001" s="53"/>
      <c r="S1001" s="53"/>
      <c r="T1001" s="53"/>
      <c r="U1001" s="53"/>
      <c r="V1001" s="53"/>
      <c r="W1001" s="53"/>
      <c r="X1001" s="53"/>
      <c r="Y1001" s="53"/>
      <c r="Z1001" s="53"/>
      <c r="AA1001" s="53"/>
      <c r="AB1001" s="53"/>
      <c r="AC1001" s="53"/>
      <c r="AD1001" s="53"/>
      <c r="AE1001" s="53"/>
      <c r="AF1001" s="53"/>
      <c r="AG1001" s="53"/>
      <c r="AH1001" s="53"/>
      <c r="AI1001" s="53"/>
      <c r="AJ1001" s="53"/>
      <c r="AK1001" s="53"/>
      <c r="AL1001" s="53"/>
      <c r="AM1001" s="53"/>
      <c r="AN1001" s="53"/>
      <c r="AO1001" s="53"/>
      <c r="AP1001" s="53"/>
      <c r="AQ1001" s="53"/>
      <c r="AR1001" s="53"/>
      <c r="AS1001" s="53"/>
      <c r="AT1001" s="53"/>
      <c r="AU1001" s="53"/>
      <c r="AV1001" s="53"/>
      <c r="AW1001" s="53"/>
      <c r="AX1001" s="53"/>
      <c r="AY1001" s="53"/>
      <c r="AZ1001" s="53"/>
      <c r="BA1001" s="53"/>
      <c r="BB1001" s="25"/>
      <c r="BC1001" s="25"/>
      <c r="BD1001" s="25"/>
    </row>
    <row r="1002">
      <c r="A1002" s="53"/>
      <c r="B1002" s="53"/>
      <c r="C1002" s="53"/>
      <c r="D1002" s="53"/>
      <c r="E1002" s="53"/>
      <c r="F1002" s="53"/>
      <c r="G1002" s="53"/>
      <c r="H1002" s="53"/>
      <c r="I1002" s="53"/>
      <c r="J1002" s="53"/>
      <c r="K1002" s="53"/>
      <c r="L1002" s="53"/>
      <c r="M1002" s="53"/>
      <c r="N1002" s="53"/>
      <c r="O1002" s="53"/>
      <c r="P1002" s="53"/>
      <c r="Q1002" s="53"/>
      <c r="R1002" s="53"/>
      <c r="S1002" s="53"/>
      <c r="T1002" s="53"/>
      <c r="U1002" s="53"/>
      <c r="V1002" s="53"/>
      <c r="W1002" s="53"/>
      <c r="X1002" s="53"/>
      <c r="Y1002" s="53"/>
      <c r="Z1002" s="53"/>
      <c r="AA1002" s="53"/>
      <c r="AB1002" s="53"/>
      <c r="AC1002" s="53"/>
      <c r="AD1002" s="53"/>
      <c r="AE1002" s="53"/>
      <c r="AF1002" s="53"/>
      <c r="AG1002" s="53"/>
      <c r="AH1002" s="53"/>
      <c r="AI1002" s="53"/>
      <c r="AJ1002" s="53"/>
      <c r="AK1002" s="53"/>
      <c r="AL1002" s="53"/>
      <c r="AM1002" s="53"/>
      <c r="AN1002" s="53"/>
      <c r="AO1002" s="53"/>
      <c r="AP1002" s="53"/>
      <c r="AQ1002" s="53"/>
      <c r="AR1002" s="53"/>
      <c r="AS1002" s="53"/>
      <c r="AT1002" s="53"/>
      <c r="AU1002" s="53"/>
      <c r="AV1002" s="53"/>
      <c r="AW1002" s="53"/>
      <c r="AX1002" s="53"/>
      <c r="AY1002" s="53"/>
      <c r="AZ1002" s="53"/>
      <c r="BA1002" s="53"/>
      <c r="BB1002" s="25"/>
      <c r="BC1002" s="25"/>
      <c r="BD1002" s="25"/>
    </row>
    <row r="1003">
      <c r="A1003" s="53"/>
      <c r="B1003" s="53"/>
      <c r="C1003" s="53"/>
      <c r="D1003" s="53"/>
      <c r="E1003" s="53"/>
      <c r="F1003" s="53"/>
      <c r="G1003" s="53"/>
      <c r="H1003" s="53"/>
      <c r="I1003" s="53"/>
      <c r="J1003" s="53"/>
      <c r="K1003" s="53"/>
      <c r="L1003" s="53"/>
      <c r="M1003" s="53"/>
      <c r="N1003" s="53"/>
      <c r="O1003" s="53"/>
      <c r="P1003" s="53"/>
      <c r="Q1003" s="53"/>
      <c r="R1003" s="53"/>
      <c r="S1003" s="53"/>
      <c r="T1003" s="53"/>
      <c r="U1003" s="53"/>
      <c r="V1003" s="53"/>
      <c r="W1003" s="53"/>
      <c r="X1003" s="53"/>
      <c r="Y1003" s="53"/>
      <c r="Z1003" s="53"/>
      <c r="AA1003" s="53"/>
      <c r="AB1003" s="53"/>
      <c r="AC1003" s="53"/>
      <c r="AD1003" s="53"/>
      <c r="AE1003" s="53"/>
      <c r="AF1003" s="53"/>
      <c r="AG1003" s="53"/>
      <c r="AH1003" s="53"/>
      <c r="AI1003" s="53"/>
      <c r="AJ1003" s="53"/>
      <c r="AK1003" s="53"/>
      <c r="AL1003" s="53"/>
      <c r="AM1003" s="53"/>
      <c r="AN1003" s="53"/>
      <c r="AO1003" s="53"/>
      <c r="AP1003" s="53"/>
      <c r="AQ1003" s="53"/>
      <c r="AR1003" s="53"/>
      <c r="AS1003" s="53"/>
      <c r="AT1003" s="53"/>
      <c r="AU1003" s="53"/>
      <c r="AV1003" s="53"/>
      <c r="AW1003" s="53"/>
      <c r="AX1003" s="53"/>
      <c r="AY1003" s="53"/>
      <c r="AZ1003" s="53"/>
      <c r="BA1003" s="53"/>
      <c r="BB1003" s="25"/>
      <c r="BC1003" s="25"/>
      <c r="BD1003" s="25"/>
    </row>
  </sheetData>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3.29"/>
    <col customWidth="1" min="2" max="2" width="120.29"/>
    <col customWidth="1" min="3" max="3" width="17.86"/>
    <col customWidth="1" min="4" max="4" width="61.29"/>
    <col customWidth="1" min="5" max="5" width="16.57"/>
    <col customWidth="1" min="6" max="6" width="23.14"/>
    <col customWidth="1" min="7" max="7" width="82.71"/>
  </cols>
  <sheetData>
    <row r="1">
      <c r="A1" s="70" t="s">
        <v>218</v>
      </c>
      <c r="B1" s="71" t="s">
        <v>219</v>
      </c>
      <c r="C1" s="71" t="s">
        <v>220</v>
      </c>
      <c r="D1" s="72" t="s">
        <v>221</v>
      </c>
      <c r="E1" s="70" t="s">
        <v>14</v>
      </c>
      <c r="F1" s="70" t="s">
        <v>222</v>
      </c>
      <c r="G1" s="71" t="s">
        <v>223</v>
      </c>
      <c r="H1" s="25"/>
      <c r="I1" s="25"/>
      <c r="J1" s="25"/>
      <c r="K1" s="25"/>
      <c r="L1" s="25"/>
      <c r="M1" s="25"/>
      <c r="N1" s="25"/>
      <c r="O1" s="25"/>
      <c r="P1" s="25"/>
      <c r="Q1" s="25"/>
      <c r="R1" s="25"/>
      <c r="S1" s="25"/>
      <c r="T1" s="25"/>
      <c r="U1" s="25"/>
      <c r="V1" s="25"/>
      <c r="W1" s="25"/>
      <c r="X1" s="25"/>
      <c r="Y1" s="25"/>
      <c r="Z1" s="25"/>
      <c r="AA1" s="25"/>
    </row>
    <row r="2">
      <c r="A2" s="37" t="s">
        <v>85</v>
      </c>
      <c r="B2" s="73" t="s">
        <v>198</v>
      </c>
      <c r="C2" s="73" t="s">
        <v>224</v>
      </c>
      <c r="D2" s="37" t="s">
        <v>225</v>
      </c>
      <c r="E2" s="37">
        <v>2013.0</v>
      </c>
      <c r="F2" s="37" t="s">
        <v>226</v>
      </c>
      <c r="G2" s="51" t="s">
        <v>227</v>
      </c>
      <c r="H2" s="25"/>
      <c r="I2" s="25"/>
      <c r="J2" s="25"/>
      <c r="K2" s="25"/>
      <c r="L2" s="25"/>
      <c r="M2" s="25"/>
      <c r="N2" s="25"/>
      <c r="O2" s="25"/>
      <c r="P2" s="25"/>
      <c r="Q2" s="25"/>
      <c r="R2" s="25"/>
      <c r="S2" s="25"/>
      <c r="T2" s="25"/>
      <c r="U2" s="25"/>
      <c r="V2" s="25"/>
      <c r="W2" s="25"/>
      <c r="X2" s="25"/>
      <c r="Y2" s="25"/>
      <c r="Z2" s="25"/>
      <c r="AA2" s="25"/>
    </row>
    <row r="3">
      <c r="A3" s="37" t="s">
        <v>85</v>
      </c>
      <c r="B3" s="37" t="s">
        <v>162</v>
      </c>
      <c r="C3" s="37" t="s">
        <v>228</v>
      </c>
      <c r="D3" s="37" t="s">
        <v>229</v>
      </c>
      <c r="E3" s="37">
        <v>2007.0</v>
      </c>
      <c r="F3" s="37" t="s">
        <v>226</v>
      </c>
      <c r="G3" s="37" t="s">
        <v>230</v>
      </c>
      <c r="H3" s="25"/>
      <c r="I3" s="25"/>
      <c r="J3" s="25"/>
      <c r="K3" s="25"/>
      <c r="L3" s="25"/>
      <c r="M3" s="25"/>
      <c r="N3" s="25"/>
      <c r="O3" s="25"/>
      <c r="P3" s="25"/>
      <c r="Q3" s="25"/>
      <c r="R3" s="25"/>
      <c r="S3" s="25"/>
      <c r="T3" s="25"/>
      <c r="U3" s="25"/>
      <c r="V3" s="25"/>
      <c r="W3" s="25"/>
      <c r="X3" s="25"/>
      <c r="Y3" s="25"/>
      <c r="Z3" s="25"/>
      <c r="AA3" s="25"/>
    </row>
    <row r="4">
      <c r="A4" s="37" t="s">
        <v>137</v>
      </c>
      <c r="B4" s="74" t="s">
        <v>144</v>
      </c>
      <c r="C4" s="75" t="s">
        <v>231</v>
      </c>
      <c r="D4" s="76" t="s">
        <v>232</v>
      </c>
      <c r="E4" s="37">
        <v>2010.0</v>
      </c>
      <c r="F4" s="37" t="s">
        <v>226</v>
      </c>
      <c r="G4" s="51" t="s">
        <v>233</v>
      </c>
      <c r="H4" s="25"/>
      <c r="I4" s="25"/>
      <c r="J4" s="25"/>
      <c r="K4" s="25"/>
      <c r="L4" s="25"/>
      <c r="M4" s="25"/>
      <c r="N4" s="25"/>
      <c r="O4" s="25"/>
      <c r="P4" s="25"/>
      <c r="Q4" s="25"/>
      <c r="R4" s="25"/>
      <c r="S4" s="25"/>
      <c r="T4" s="25"/>
      <c r="U4" s="25"/>
      <c r="V4" s="25"/>
      <c r="W4" s="25"/>
      <c r="X4" s="25"/>
      <c r="Y4" s="25"/>
      <c r="Z4" s="25"/>
      <c r="AA4" s="25"/>
    </row>
    <row r="5">
      <c r="A5" s="37" t="s">
        <v>68</v>
      </c>
      <c r="B5" s="37" t="s">
        <v>77</v>
      </c>
      <c r="C5" s="37" t="s">
        <v>234</v>
      </c>
      <c r="D5" s="37" t="s">
        <v>235</v>
      </c>
      <c r="E5" s="37">
        <v>2016.0</v>
      </c>
      <c r="F5" s="37" t="s">
        <v>226</v>
      </c>
      <c r="G5" s="37" t="s">
        <v>236</v>
      </c>
      <c r="H5" s="25"/>
      <c r="I5" s="25"/>
      <c r="J5" s="25"/>
      <c r="K5" s="25"/>
      <c r="L5" s="25"/>
      <c r="M5" s="25"/>
      <c r="N5" s="25"/>
      <c r="O5" s="25"/>
      <c r="P5" s="25"/>
      <c r="Q5" s="25"/>
      <c r="R5" s="25"/>
      <c r="S5" s="25"/>
      <c r="T5" s="25"/>
      <c r="U5" s="25"/>
      <c r="V5" s="25"/>
      <c r="W5" s="25"/>
      <c r="X5" s="25"/>
      <c r="Y5" s="25"/>
      <c r="Z5" s="25"/>
      <c r="AA5" s="25"/>
    </row>
    <row r="6">
      <c r="A6" s="37" t="s">
        <v>85</v>
      </c>
      <c r="B6" s="37" t="s">
        <v>136</v>
      </c>
      <c r="C6" s="37" t="s">
        <v>237</v>
      </c>
      <c r="D6" s="37" t="s">
        <v>238</v>
      </c>
      <c r="E6" s="37">
        <v>2012.0</v>
      </c>
      <c r="F6" s="37" t="s">
        <v>226</v>
      </c>
      <c r="G6" s="37" t="s">
        <v>239</v>
      </c>
      <c r="H6" s="25"/>
      <c r="I6" s="25"/>
      <c r="J6" s="25"/>
      <c r="K6" s="25"/>
      <c r="L6" s="25"/>
      <c r="M6" s="25"/>
      <c r="N6" s="25"/>
      <c r="O6" s="25"/>
      <c r="P6" s="25"/>
      <c r="Q6" s="25"/>
      <c r="R6" s="25"/>
      <c r="S6" s="25"/>
      <c r="T6" s="25"/>
      <c r="U6" s="25"/>
      <c r="V6" s="25"/>
      <c r="W6" s="25"/>
      <c r="X6" s="25"/>
      <c r="Y6" s="25"/>
      <c r="Z6" s="25"/>
      <c r="AA6" s="25"/>
    </row>
    <row r="7">
      <c r="A7" s="37" t="s">
        <v>85</v>
      </c>
      <c r="B7" s="77" t="s">
        <v>154</v>
      </c>
      <c r="C7" s="37" t="s">
        <v>240</v>
      </c>
      <c r="D7" s="78" t="s">
        <v>241</v>
      </c>
      <c r="E7" s="37">
        <v>2003.0</v>
      </c>
      <c r="F7" s="37" t="s">
        <v>226</v>
      </c>
      <c r="G7" s="37" t="s">
        <v>72</v>
      </c>
      <c r="H7" s="25"/>
      <c r="I7" s="25"/>
      <c r="J7" s="25"/>
      <c r="K7" s="25"/>
      <c r="L7" s="25"/>
      <c r="M7" s="25"/>
      <c r="N7" s="25"/>
      <c r="O7" s="25"/>
      <c r="P7" s="25"/>
      <c r="Q7" s="25"/>
      <c r="R7" s="25"/>
      <c r="S7" s="25"/>
      <c r="T7" s="25"/>
      <c r="U7" s="25"/>
      <c r="V7" s="25"/>
      <c r="W7" s="25"/>
      <c r="X7" s="25"/>
      <c r="Y7" s="25"/>
      <c r="Z7" s="25"/>
      <c r="AA7" s="25"/>
    </row>
    <row r="8">
      <c r="A8" s="37" t="s">
        <v>242</v>
      </c>
      <c r="B8" s="37" t="s">
        <v>108</v>
      </c>
      <c r="C8" s="37" t="s">
        <v>243</v>
      </c>
      <c r="D8" s="79" t="s">
        <v>244</v>
      </c>
      <c r="E8" s="37">
        <v>2005.0</v>
      </c>
      <c r="F8" s="37" t="s">
        <v>226</v>
      </c>
      <c r="G8" s="80" t="s">
        <v>245</v>
      </c>
      <c r="H8" s="25"/>
      <c r="I8" s="25"/>
      <c r="J8" s="25"/>
      <c r="K8" s="25"/>
      <c r="L8" s="25"/>
      <c r="M8" s="25"/>
      <c r="N8" s="25"/>
      <c r="O8" s="25"/>
      <c r="P8" s="25"/>
      <c r="Q8" s="25"/>
      <c r="R8" s="25"/>
      <c r="S8" s="25"/>
      <c r="T8" s="25"/>
      <c r="U8" s="25"/>
      <c r="V8" s="25"/>
      <c r="W8" s="25"/>
      <c r="X8" s="25"/>
      <c r="Y8" s="25"/>
      <c r="Z8" s="25"/>
      <c r="AA8" s="25"/>
    </row>
    <row r="9" hidden="1">
      <c r="A9" s="81" t="s">
        <v>246</v>
      </c>
      <c r="B9" s="82" t="s">
        <v>174</v>
      </c>
      <c r="C9" s="81" t="s">
        <v>247</v>
      </c>
      <c r="D9" s="82" t="s">
        <v>248</v>
      </c>
      <c r="E9" s="81">
        <v>2008.0</v>
      </c>
      <c r="F9" s="81" t="s">
        <v>226</v>
      </c>
      <c r="G9" s="83" t="s">
        <v>249</v>
      </c>
      <c r="H9" s="84"/>
      <c r="I9" s="84"/>
      <c r="J9" s="84"/>
      <c r="K9" s="84"/>
      <c r="L9" s="84"/>
      <c r="M9" s="84"/>
      <c r="N9" s="84"/>
      <c r="O9" s="84"/>
      <c r="P9" s="84"/>
      <c r="Q9" s="84"/>
      <c r="R9" s="84"/>
      <c r="S9" s="84"/>
      <c r="T9" s="84"/>
      <c r="U9" s="84"/>
      <c r="V9" s="84"/>
      <c r="W9" s="84"/>
      <c r="X9" s="84"/>
      <c r="Y9" s="84"/>
      <c r="Z9" s="84"/>
      <c r="AA9" s="84"/>
    </row>
    <row r="10">
      <c r="A10" s="37" t="s">
        <v>85</v>
      </c>
      <c r="B10" s="85" t="s">
        <v>250</v>
      </c>
      <c r="C10" s="37" t="s">
        <v>251</v>
      </c>
      <c r="D10" s="79" t="s">
        <v>252</v>
      </c>
      <c r="E10" s="25"/>
      <c r="F10" s="37" t="s">
        <v>226</v>
      </c>
      <c r="G10" s="86" t="s">
        <v>253</v>
      </c>
      <c r="H10" s="25"/>
      <c r="I10" s="25"/>
      <c r="J10" s="25"/>
      <c r="K10" s="25"/>
      <c r="L10" s="25"/>
      <c r="M10" s="25"/>
      <c r="N10" s="25"/>
      <c r="O10" s="25"/>
      <c r="P10" s="25"/>
      <c r="Q10" s="25"/>
      <c r="R10" s="25"/>
      <c r="S10" s="25"/>
      <c r="T10" s="25"/>
      <c r="U10" s="25"/>
      <c r="V10" s="25"/>
      <c r="W10" s="25"/>
      <c r="X10" s="25"/>
      <c r="Y10" s="25"/>
      <c r="Z10" s="25"/>
      <c r="AA10" s="25"/>
    </row>
    <row r="11">
      <c r="A11" s="25"/>
      <c r="B11" s="25"/>
      <c r="C11" s="25"/>
      <c r="D11" s="25"/>
      <c r="E11" s="25"/>
      <c r="F11" s="25"/>
      <c r="G11" s="87"/>
      <c r="H11" s="25"/>
      <c r="I11" s="25"/>
      <c r="J11" s="25"/>
      <c r="K11" s="25"/>
      <c r="L11" s="25"/>
      <c r="M11" s="25"/>
      <c r="N11" s="25"/>
      <c r="O11" s="25"/>
      <c r="P11" s="25"/>
      <c r="Q11" s="25"/>
      <c r="R11" s="25"/>
      <c r="S11" s="25"/>
      <c r="T11" s="25"/>
      <c r="U11" s="25"/>
      <c r="V11" s="25"/>
      <c r="W11" s="25"/>
      <c r="X11" s="25"/>
      <c r="Y11" s="25"/>
      <c r="Z11" s="25"/>
      <c r="AA11" s="25"/>
    </row>
    <row r="12">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row>
    <row r="1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row>
    <row r="33">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row>
    <row r="37">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row>
    <row r="38">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row>
    <row r="39">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row>
    <row r="40">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row>
    <row r="4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row>
    <row r="4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row>
    <row r="43">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row>
    <row r="44">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row>
    <row r="4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row>
    <row r="46">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row>
    <row r="47">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row>
    <row r="50">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row>
    <row r="54">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row>
    <row r="5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row>
    <row r="56">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row>
    <row r="57">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row>
    <row r="58">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row>
    <row r="59">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row>
    <row r="60">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row>
    <row r="6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row>
    <row r="6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row>
    <row r="63">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row>
    <row r="68">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row>
    <row r="69">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row>
    <row r="7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row>
    <row r="7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row>
    <row r="73">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row>
    <row r="7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row>
    <row r="76">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row>
    <row r="77">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row>
    <row r="78">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row>
    <row r="79">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row>
    <row r="80">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row>
    <row r="8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row>
    <row r="82">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row>
    <row r="83">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row>
    <row r="84">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row>
    <row r="8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row>
    <row r="86">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row>
    <row r="87">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row>
    <row r="88">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row>
    <row r="89">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row>
    <row r="90">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row>
    <row r="9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row>
    <row r="9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row>
    <row r="93">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row>
    <row r="94">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row>
    <row r="9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row>
    <row r="96">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row>
    <row r="97">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row>
    <row r="98">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row>
    <row r="99">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row>
    <row r="100">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row>
    <row r="10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row>
    <row r="10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row>
    <row r="103">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row>
    <row r="10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row>
    <row r="106">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row>
    <row r="107">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row>
    <row r="109">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row>
    <row r="110">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row>
    <row r="11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row>
    <row r="11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row>
    <row r="113">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row>
    <row r="114">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row>
    <row r="1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row>
    <row r="116">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row>
    <row r="117">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row>
    <row r="118">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row>
    <row r="119">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row>
    <row r="120">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row>
    <row r="12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row>
    <row r="12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row>
    <row r="123">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row>
    <row r="1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row>
    <row r="126">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row>
    <row r="127">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row>
    <row r="128">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row>
    <row r="129">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row>
    <row r="130">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row>
    <row r="13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row>
    <row r="13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row>
    <row r="133">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row>
    <row r="134">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row>
    <row r="13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row>
    <row r="136">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row>
    <row r="137">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row>
    <row r="138">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row>
    <row r="139">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row>
    <row r="140">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row>
    <row r="14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row>
    <row r="14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row>
    <row r="143">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row>
    <row r="144">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row>
    <row r="14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row>
    <row r="146">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row>
    <row r="147">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row>
    <row r="148">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row>
    <row r="149">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row>
    <row r="15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row>
    <row r="15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row>
    <row r="153">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row>
    <row r="154">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row>
    <row r="15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row>
    <row r="156">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row>
    <row r="157">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row>
    <row r="158">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row>
    <row r="159">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row>
    <row r="160">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row>
    <row r="16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row>
    <row r="162">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row>
    <row r="163">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row>
    <row r="164">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row>
    <row r="16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row>
    <row r="166">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row>
    <row r="167">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row>
    <row r="168">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row>
    <row r="169">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row>
    <row r="170">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row>
    <row r="17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row>
    <row r="172">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row>
    <row r="173">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row>
    <row r="174">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row>
    <row r="17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row>
    <row r="176">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row>
    <row r="177">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row>
    <row r="178">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row>
    <row r="179">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row>
    <row r="180">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row>
    <row r="18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row>
    <row r="182">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row>
    <row r="183">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row>
    <row r="184">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row>
    <row r="18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row>
    <row r="186">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row>
    <row r="187">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row>
    <row r="188">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row>
    <row r="189">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row>
    <row r="190">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row>
    <row r="19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row>
    <row r="192">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row>
    <row r="193">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row>
    <row r="194">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row>
    <row r="19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row>
    <row r="196">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row>
    <row r="197">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row>
    <row r="198">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row>
    <row r="199">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row>
    <row r="200">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row>
    <row r="20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row>
    <row r="202">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row>
    <row r="203">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row>
    <row r="204">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row>
    <row r="20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row>
    <row r="206">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row>
    <row r="207">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row>
    <row r="208">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row>
    <row r="209">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row>
    <row r="210">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row>
    <row r="21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row>
    <row r="212">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row>
    <row r="213">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row>
    <row r="214">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row>
    <row r="21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row>
    <row r="216">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row>
    <row r="217">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row>
    <row r="218">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row>
    <row r="219">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row>
    <row r="220">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row>
    <row r="22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row>
    <row r="222">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row>
    <row r="223">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row>
    <row r="224">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row>
    <row r="2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row>
    <row r="226">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row>
    <row r="227">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row>
    <row r="228">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row>
    <row r="229">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row>
    <row r="230">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row>
    <row r="23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row>
    <row r="232">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row>
    <row r="233">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row>
    <row r="234">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row>
    <row r="23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row>
    <row r="236">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row>
    <row r="237">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row>
    <row r="238">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row>
    <row r="239">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row>
    <row r="240">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row>
    <row r="24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row>
    <row r="242">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row>
    <row r="243">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row>
    <row r="244">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row>
    <row r="24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row>
    <row r="246">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row>
    <row r="247">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row>
    <row r="248">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row>
    <row r="249">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row>
    <row r="250">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row>
    <row r="25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row>
    <row r="252">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row>
    <row r="253">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row>
    <row r="254">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row>
    <row r="25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row>
    <row r="256">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row>
    <row r="257">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row>
    <row r="258">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row>
    <row r="259">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row>
    <row r="260">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row>
    <row r="26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row>
    <row r="262">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row>
    <row r="263">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row>
    <row r="264">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row>
    <row r="26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row>
    <row r="266">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row>
    <row r="267">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row>
    <row r="268">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row>
    <row r="269">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row>
    <row r="270">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row>
    <row r="27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row>
    <row r="272">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row>
    <row r="273">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row>
    <row r="274">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row>
    <row r="27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row>
    <row r="276">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row>
    <row r="277">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row>
    <row r="278">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row>
    <row r="279">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row>
    <row r="280">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row>
    <row r="28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row>
    <row r="282">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row>
    <row r="283">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row>
    <row r="284">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row>
    <row r="28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row>
    <row r="286">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row>
    <row r="287">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row>
    <row r="288">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row>
    <row r="289">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row>
    <row r="290">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row>
    <row r="29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row>
    <row r="292">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row>
    <row r="293">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row>
    <row r="294">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row>
    <row r="29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row>
    <row r="296">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row>
    <row r="297">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row>
    <row r="298">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row>
    <row r="299">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row>
    <row r="300">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row>
    <row r="30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row>
    <row r="302">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row>
    <row r="303">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row>
    <row r="304">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row>
    <row r="30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row>
    <row r="306">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row>
    <row r="307">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row>
    <row r="308">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row>
    <row r="309">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row>
    <row r="310">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row>
    <row r="31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row>
    <row r="312">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row>
    <row r="313">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row>
    <row r="314">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row>
    <row r="31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row>
    <row r="316">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row>
    <row r="317">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row>
    <row r="318">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row>
    <row r="319">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row>
    <row r="320">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row>
    <row r="32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row>
    <row r="322">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row>
    <row r="323">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row>
    <row r="324">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row>
    <row r="3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row>
    <row r="326">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row>
    <row r="327">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row>
    <row r="328">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row>
    <row r="329">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row>
    <row r="330">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row>
    <row r="33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row>
    <row r="332">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row>
    <row r="333">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row>
    <row r="334">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row>
    <row r="33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row>
    <row r="336">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row>
    <row r="337">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row>
    <row r="338">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row>
    <row r="339">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row>
    <row r="340">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row>
    <row r="34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row>
    <row r="342">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row>
    <row r="343">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row>
    <row r="344">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row>
    <row r="34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row>
    <row r="346">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row>
    <row r="347">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row>
    <row r="348">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row>
    <row r="349">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row>
    <row r="350">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row>
    <row r="35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row>
    <row r="352">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row>
    <row r="353">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row>
    <row r="354">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row>
    <row r="35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row>
    <row r="356">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row>
    <row r="357">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row>
    <row r="358">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row>
    <row r="359">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row>
    <row r="360">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row>
    <row r="36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row>
    <row r="362">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row>
    <row r="363">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row>
    <row r="364">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row>
    <row r="36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row>
    <row r="366">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row>
    <row r="367">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row>
    <row r="368">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row>
    <row r="369">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row>
    <row r="370">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row>
    <row r="37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row>
    <row r="372">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row>
    <row r="373">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row>
    <row r="374">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row>
    <row r="37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row>
    <row r="376">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row>
    <row r="377">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row>
    <row r="378">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row>
    <row r="379">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row>
    <row r="380">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row>
    <row r="38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row>
    <row r="382">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row>
    <row r="383">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row>
    <row r="384">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row>
    <row r="38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row>
    <row r="386">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row>
    <row r="387">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row>
    <row r="388">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row>
    <row r="389">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row>
    <row r="390">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row>
    <row r="39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row>
    <row r="392">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row>
    <row r="393">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row>
    <row r="394">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row>
    <row r="39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row>
    <row r="396">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row>
    <row r="397">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row>
    <row r="398">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row>
    <row r="399">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row>
    <row r="400">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row>
    <row r="40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row>
    <row r="402">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row>
    <row r="403">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row>
    <row r="404">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row>
    <row r="40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row>
    <row r="406">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row>
    <row r="407">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row>
    <row r="408">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row>
    <row r="409">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row>
    <row r="410">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row>
    <row r="41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row>
    <row r="412">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row>
    <row r="413">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row>
    <row r="414">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row>
    <row r="41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row>
    <row r="416">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row>
    <row r="417">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row>
    <row r="418">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row>
    <row r="419">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row>
    <row r="420">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row>
    <row r="42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row>
    <row r="422">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row>
    <row r="423">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row>
    <row r="424">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row>
    <row r="4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row>
    <row r="426">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row>
    <row r="427">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row>
    <row r="428">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row>
    <row r="429">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row>
    <row r="430">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row>
    <row r="43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row>
    <row r="432">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row>
    <row r="433">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row>
    <row r="434">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row>
    <row r="43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row>
    <row r="436">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row>
    <row r="437">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row>
    <row r="438">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row>
    <row r="439">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row>
    <row r="440">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row>
    <row r="44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row>
    <row r="442">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row>
    <row r="443">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row>
    <row r="444">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row>
    <row r="44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row>
    <row r="446">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row>
    <row r="447">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row>
    <row r="448">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row>
    <row r="449">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row>
    <row r="450">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row>
    <row r="45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row>
    <row r="452">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row>
    <row r="453">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row>
    <row r="454">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row>
    <row r="45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row>
    <row r="456">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row>
    <row r="457">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row>
    <row r="458">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row>
    <row r="459">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row>
    <row r="460">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row>
    <row r="46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row>
    <row r="462">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row>
    <row r="463">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row>
    <row r="464">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row>
    <row r="46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row>
    <row r="466">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row>
    <row r="467">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row>
    <row r="468">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row>
    <row r="469">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row>
    <row r="470">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row>
    <row r="47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row>
    <row r="472">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row>
    <row r="473">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row>
    <row r="474">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row>
    <row r="47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row>
    <row r="476">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row>
    <row r="477">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row>
    <row r="478">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row>
    <row r="479">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row>
    <row r="480">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row>
    <row r="48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row>
    <row r="482">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row>
    <row r="483">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row>
    <row r="484">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row>
    <row r="48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row>
    <row r="486">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row>
    <row r="487">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row>
    <row r="488">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row>
    <row r="489">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row>
    <row r="490">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row>
    <row r="49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row>
    <row r="492">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row>
    <row r="493">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row>
    <row r="494">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row>
    <row r="49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row>
    <row r="496">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row>
    <row r="497">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row>
    <row r="498">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row>
    <row r="499">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row>
    <row r="500">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row>
    <row r="50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row>
    <row r="502">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row>
    <row r="503">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row>
    <row r="504">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row>
    <row r="50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row>
    <row r="506">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row>
    <row r="507">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row>
    <row r="508">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row>
    <row r="509">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row>
    <row r="510">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row>
    <row r="51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row>
    <row r="512">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row>
    <row r="513">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row>
    <row r="514">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row>
    <row r="51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row>
    <row r="516">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row>
    <row r="517">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row>
    <row r="518">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row>
    <row r="519">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row>
    <row r="520">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row>
    <row r="52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row>
    <row r="522">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row>
    <row r="523">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row>
    <row r="524">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row>
    <row r="52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row>
    <row r="526">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row>
    <row r="527">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row>
    <row r="528">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row>
    <row r="529">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row>
    <row r="530">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row>
    <row r="53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row>
    <row r="532">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row>
    <row r="533">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row>
    <row r="534">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row>
    <row r="53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row>
    <row r="536">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row>
    <row r="537">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row>
    <row r="538">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row>
    <row r="539">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row>
    <row r="540">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row>
    <row r="54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row>
    <row r="542">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row>
    <row r="543">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row>
    <row r="544">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row>
    <row r="54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row>
    <row r="546">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row>
    <row r="547">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row>
    <row r="548">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row>
    <row r="549">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row>
    <row r="550">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row>
    <row r="55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row>
    <row r="552">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row>
    <row r="553">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row>
    <row r="554">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row>
    <row r="55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row>
    <row r="556">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row>
    <row r="557">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row>
    <row r="558">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row>
    <row r="559">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row>
    <row r="560">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row>
    <row r="56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row>
    <row r="562">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row>
    <row r="563">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row>
    <row r="564">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row>
    <row r="56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row>
    <row r="566">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row>
    <row r="567">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row>
    <row r="568">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row>
    <row r="569">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row>
    <row r="570">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row>
    <row r="57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row>
    <row r="572">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row>
    <row r="573">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row>
    <row r="574">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row>
    <row r="57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row>
    <row r="576">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row>
    <row r="577">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row>
    <row r="578">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row>
    <row r="579">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row>
    <row r="580">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row>
    <row r="58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row>
    <row r="582">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row>
    <row r="583">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row>
    <row r="584">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row>
    <row r="58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row>
    <row r="586">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row>
    <row r="587">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row>
    <row r="588">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row>
    <row r="589">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row>
    <row r="590">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row>
    <row r="59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row>
    <row r="592">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row>
    <row r="593">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row>
    <row r="594">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row>
    <row r="59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row>
    <row r="596">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row>
    <row r="597">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row>
    <row r="598">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row>
    <row r="599">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row>
    <row r="600">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row>
    <row r="60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row>
    <row r="602">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row>
    <row r="603">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row>
    <row r="604">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row>
    <row r="60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row>
    <row r="606">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row>
    <row r="607">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row>
    <row r="608">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row>
    <row r="609">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row>
    <row r="610">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row>
    <row r="61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row>
    <row r="612">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row>
    <row r="613">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row>
    <row r="614">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row>
    <row r="61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row>
    <row r="616">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row>
    <row r="617">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row>
    <row r="618">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row>
    <row r="619">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row>
    <row r="620">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row>
    <row r="62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row>
    <row r="622">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row>
    <row r="623">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row>
    <row r="624">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row>
    <row r="62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row>
    <row r="626">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row>
    <row r="627">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row>
    <row r="628">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row>
    <row r="629">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row>
    <row r="630">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row>
    <row r="63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row>
    <row r="632">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row>
    <row r="633">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row>
    <row r="634">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row>
    <row r="63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row>
    <row r="636">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row>
    <row r="637">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row>
    <row r="638">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row>
    <row r="639">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row>
    <row r="640">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row>
    <row r="64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row>
    <row r="642">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row>
    <row r="643">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row>
    <row r="644">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row>
    <row r="64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row>
    <row r="646">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row>
    <row r="647">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row>
    <row r="648">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row>
    <row r="649">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row>
    <row r="650">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row>
    <row r="65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row>
    <row r="652">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row>
    <row r="653">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row>
    <row r="654">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row>
    <row r="65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row>
    <row r="656">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row>
    <row r="657">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row>
    <row r="658">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row>
    <row r="659">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row>
    <row r="660">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row>
    <row r="66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row>
    <row r="662">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row>
    <row r="663">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row>
    <row r="664">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row>
    <row r="66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row>
    <row r="666">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row>
    <row r="667">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row>
    <row r="668">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row>
    <row r="669">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row>
    <row r="670">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row>
    <row r="67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row>
    <row r="672">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row>
    <row r="673">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row>
    <row r="674">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row>
    <row r="67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row>
    <row r="676">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row>
    <row r="677">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row>
    <row r="678">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row>
    <row r="679">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row>
    <row r="680">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row>
    <row r="68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row>
    <row r="682">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row>
    <row r="683">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row>
    <row r="684">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row>
    <row r="68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row>
    <row r="686">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row>
    <row r="687">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row>
    <row r="688">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row>
    <row r="689">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row>
    <row r="690">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row>
    <row r="69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row>
    <row r="692">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row>
    <row r="693">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row>
    <row r="694">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row>
    <row r="69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row>
    <row r="696">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row>
    <row r="697">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row>
    <row r="698">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row>
    <row r="699">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row>
    <row r="700">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row>
    <row r="70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row>
    <row r="702">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row>
    <row r="703">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row>
    <row r="704">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row>
    <row r="70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row>
    <row r="706">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row>
    <row r="707">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row>
    <row r="708">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row>
    <row r="709">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row>
    <row r="710">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row>
    <row r="71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row>
    <row r="712">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row>
    <row r="713">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row>
    <row r="714">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row>
    <row r="71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row>
    <row r="716">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row>
    <row r="717">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row>
    <row r="718">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row>
    <row r="719">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row>
    <row r="720">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row>
    <row r="72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row>
    <row r="722">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row>
    <row r="723">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row>
    <row r="724">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row>
    <row r="72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row>
    <row r="726">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row>
    <row r="727">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row>
    <row r="728">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row>
    <row r="729">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row>
    <row r="730">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row>
    <row r="73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row>
    <row r="732">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row>
    <row r="733">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row>
    <row r="734">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row>
    <row r="73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row>
    <row r="736">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row>
    <row r="737">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row>
    <row r="738">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row>
    <row r="739">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row>
    <row r="740">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row>
    <row r="74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row>
    <row r="742">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row>
    <row r="743">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row>
    <row r="744">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row>
    <row r="74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row>
    <row r="746">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row>
    <row r="747">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row>
    <row r="748">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row>
    <row r="749">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row>
    <row r="750">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row>
    <row r="75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row>
    <row r="752">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row>
    <row r="753">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row>
    <row r="754">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row>
    <row r="75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row>
    <row r="756">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row>
    <row r="757">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row>
    <row r="758">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row>
    <row r="759">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row>
    <row r="760">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row>
    <row r="76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row>
    <row r="762">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row>
    <row r="763">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row>
    <row r="764">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row>
    <row r="76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row>
    <row r="766">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row>
    <row r="767">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row>
    <row r="768">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row>
    <row r="769">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row>
    <row r="770">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row>
    <row r="77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row>
    <row r="772">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row>
    <row r="773">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row>
    <row r="774">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row>
    <row r="77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row>
    <row r="776">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row>
    <row r="777">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row>
    <row r="778">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row>
    <row r="779">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row>
    <row r="780">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row>
    <row r="78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row>
    <row r="782">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row>
    <row r="783">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row>
    <row r="784">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row>
    <row r="78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row>
    <row r="786">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row>
    <row r="787">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row>
    <row r="788">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row>
    <row r="789">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row>
    <row r="790">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row>
    <row r="79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row>
    <row r="792">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row>
    <row r="793">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row>
    <row r="794">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row>
    <row r="79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row>
    <row r="796">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row>
    <row r="797">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row>
    <row r="798">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row>
    <row r="799">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row>
    <row r="800">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row>
    <row r="80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row>
    <row r="802">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row>
    <row r="803">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row>
    <row r="804">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row>
    <row r="80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row>
    <row r="806">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row>
    <row r="807">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row>
    <row r="808">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row>
    <row r="809">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row>
    <row r="810">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row>
    <row r="81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row>
    <row r="812">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row>
    <row r="813">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row>
    <row r="814">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row>
    <row r="81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row>
    <row r="816">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row>
    <row r="817">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row>
    <row r="818">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row>
    <row r="819">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row>
    <row r="820">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row>
    <row r="82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row>
    <row r="822">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row>
    <row r="823">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row>
    <row r="824">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row>
    <row r="82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row>
    <row r="826">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row>
    <row r="827">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row>
    <row r="828">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row>
    <row r="829">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row>
    <row r="830">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row>
    <row r="83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row>
    <row r="832">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row>
    <row r="833">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row>
    <row r="834">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row>
    <row r="83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row>
    <row r="836">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row>
    <row r="837">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row>
    <row r="838">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row>
    <row r="839">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row>
    <row r="840">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row>
    <row r="84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row>
    <row r="842">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row>
    <row r="843">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row>
    <row r="844">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row>
    <row r="84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row>
    <row r="846">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row>
    <row r="847">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row>
    <row r="848">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row>
    <row r="849">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row>
    <row r="850">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row>
    <row r="85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row>
    <row r="852">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row>
    <row r="853">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row>
    <row r="854">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row>
    <row r="85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row>
    <row r="856">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row>
    <row r="857">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row>
    <row r="858">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row>
    <row r="859">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row>
    <row r="860">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row>
    <row r="86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row>
    <row r="862">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row>
    <row r="863">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row>
    <row r="864">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row>
    <row r="86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row>
    <row r="866">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row>
    <row r="867">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row>
    <row r="868">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row>
    <row r="869">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row>
    <row r="870">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row>
    <row r="87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row>
    <row r="872">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row>
    <row r="873">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row>
    <row r="874">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row>
    <row r="87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row>
    <row r="876">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row>
    <row r="877">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row>
    <row r="878">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row>
    <row r="879">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row>
    <row r="880">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row>
    <row r="88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row>
    <row r="882">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row>
    <row r="883">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row>
    <row r="884">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row>
    <row r="88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row>
    <row r="886">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row>
    <row r="887">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row>
    <row r="888">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row>
    <row r="889">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row>
    <row r="890">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row>
    <row r="89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row>
    <row r="892">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row>
    <row r="893">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row>
    <row r="894">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row>
    <row r="89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row>
    <row r="896">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row>
    <row r="897">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row>
    <row r="898">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row>
    <row r="899">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row>
    <row r="900">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row>
    <row r="90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row>
    <row r="902">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row>
    <row r="903">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row>
    <row r="904">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row>
    <row r="90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row>
    <row r="906">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row>
    <row r="907">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row>
    <row r="908">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row>
    <row r="909">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row>
    <row r="910">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row>
    <row r="91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row>
    <row r="912">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row>
    <row r="913">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row>
    <row r="914">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row>
    <row r="91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row>
    <row r="916">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row>
    <row r="917">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row>
    <row r="918">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row>
    <row r="919">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row>
    <row r="920">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row>
    <row r="92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row>
    <row r="922">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row>
    <row r="923">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row>
    <row r="924">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row>
    <row r="92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row>
    <row r="926">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row>
    <row r="927">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row>
    <row r="928">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row>
    <row r="929">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row>
    <row r="930">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row>
    <row r="93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row>
    <row r="932">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row>
    <row r="933">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row>
    <row r="934">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row>
    <row r="93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row>
    <row r="936">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row>
    <row r="937">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row>
    <row r="938">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row>
    <row r="939">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row>
    <row r="940">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row>
    <row r="94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row>
    <row r="942">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row>
    <row r="943">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row>
    <row r="944">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row>
    <row r="94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row>
    <row r="946">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row>
    <row r="947">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row>
    <row r="948">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row>
    <row r="949">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row>
    <row r="950">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row>
    <row r="95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row>
    <row r="952">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row>
    <row r="953">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row>
    <row r="954">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row>
    <row r="95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row>
    <row r="956">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row>
    <row r="957">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row>
    <row r="958">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row>
    <row r="959">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row>
    <row r="960">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row>
    <row r="96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row>
    <row r="962">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row>
    <row r="963">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row>
    <row r="964">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row>
    <row r="96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row>
    <row r="966">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row>
    <row r="967">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row>
    <row r="968">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row>
    <row r="969">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row>
    <row r="970">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row>
    <row r="97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5"/>
    </row>
    <row r="972">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row>
    <row r="973">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5"/>
    </row>
    <row r="974">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5"/>
    </row>
    <row r="97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5"/>
    </row>
    <row r="976">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5"/>
    </row>
    <row r="977">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5"/>
    </row>
    <row r="978">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5"/>
    </row>
    <row r="979">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5"/>
    </row>
    <row r="980">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c r="AA980" s="25"/>
    </row>
    <row r="98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c r="AA981" s="25"/>
    </row>
    <row r="982">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c r="AA982" s="25"/>
    </row>
    <row r="983">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c r="AA983" s="25"/>
    </row>
    <row r="984">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c r="AA984" s="25"/>
    </row>
    <row r="985">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c r="AA985" s="25"/>
    </row>
    <row r="986">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c r="AA986" s="25"/>
    </row>
    <row r="987">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c r="AA987" s="25"/>
    </row>
    <row r="988">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c r="AA988" s="25"/>
    </row>
    <row r="989">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c r="AA989" s="25"/>
    </row>
    <row r="990">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c r="AA990" s="25"/>
    </row>
    <row r="99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c r="AA991" s="25"/>
    </row>
    <row r="992">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c r="AA992" s="25"/>
    </row>
    <row r="993">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c r="AA993" s="25"/>
    </row>
    <row r="994">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c r="AA994" s="25"/>
    </row>
    <row r="995">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c r="AA995" s="25"/>
    </row>
    <row r="996">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c r="AA996" s="25"/>
    </row>
    <row r="997">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c r="AA997" s="25"/>
    </row>
    <row r="998">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c r="AA998" s="25"/>
    </row>
    <row r="999">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c r="AA999" s="2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19.29"/>
    <col customWidth="1" min="3" max="3" width="26.14"/>
    <col customWidth="1" min="4" max="4" width="20.86"/>
    <col customWidth="1" min="11" max="11" width="16.0"/>
    <col customWidth="1" min="12" max="12" width="22.14"/>
    <col customWidth="1" min="13" max="13" width="22.29"/>
    <col customWidth="1" min="14" max="14" width="27.0"/>
  </cols>
  <sheetData>
    <row r="1">
      <c r="A1" s="88" t="s">
        <v>254</v>
      </c>
      <c r="B1" s="89"/>
      <c r="C1" s="89"/>
      <c r="D1" s="89"/>
    </row>
    <row r="2">
      <c r="A2" s="89"/>
      <c r="B2" s="89"/>
      <c r="C2" s="89"/>
      <c r="D2" s="89"/>
    </row>
    <row r="3">
      <c r="A3" s="89" t="s">
        <v>255</v>
      </c>
      <c r="B3" s="89" t="s">
        <v>256</v>
      </c>
      <c r="C3" s="89" t="s">
        <v>257</v>
      </c>
      <c r="D3" s="89" t="s">
        <v>258</v>
      </c>
    </row>
    <row r="4">
      <c r="A4" s="80" t="s">
        <v>259</v>
      </c>
      <c r="C4" s="80" t="s">
        <v>260</v>
      </c>
      <c r="D4" s="80" t="s">
        <v>261</v>
      </c>
    </row>
    <row r="5">
      <c r="A5" s="80" t="s">
        <v>262</v>
      </c>
      <c r="C5" s="80" t="s">
        <v>263</v>
      </c>
      <c r="D5" s="80" t="s">
        <v>261</v>
      </c>
    </row>
    <row r="6">
      <c r="A6" s="80" t="s">
        <v>264</v>
      </c>
      <c r="C6" s="80" t="s">
        <v>265</v>
      </c>
      <c r="D6" s="80" t="s">
        <v>261</v>
      </c>
    </row>
    <row r="7">
      <c r="A7" s="80" t="s">
        <v>266</v>
      </c>
    </row>
    <row r="8">
      <c r="A8" s="80" t="s">
        <v>267</v>
      </c>
    </row>
    <row r="13">
      <c r="A13" s="70" t="s">
        <v>0</v>
      </c>
      <c r="B13" s="70"/>
      <c r="C13" s="90" t="s">
        <v>1</v>
      </c>
      <c r="D13" s="90"/>
      <c r="E13" s="91" t="s">
        <v>2</v>
      </c>
      <c r="F13" s="91"/>
      <c r="G13" s="91"/>
      <c r="H13" s="91"/>
      <c r="I13" s="91"/>
      <c r="J13" s="92" t="s">
        <v>3</v>
      </c>
      <c r="K13" s="93"/>
      <c r="L13" s="93"/>
      <c r="M13" s="94" t="s">
        <v>4</v>
      </c>
      <c r="N13" s="94"/>
      <c r="O13" s="95" t="s">
        <v>5</v>
      </c>
      <c r="P13" s="96"/>
      <c r="Q13" s="96"/>
      <c r="R13" s="96"/>
      <c r="S13" s="96"/>
      <c r="T13" s="97" t="s">
        <v>6</v>
      </c>
      <c r="U13" s="98"/>
      <c r="V13" s="98"/>
      <c r="W13" s="98"/>
      <c r="X13" s="98"/>
      <c r="Y13" s="98"/>
      <c r="Z13" s="13" t="s">
        <v>8</v>
      </c>
      <c r="AA13" s="14"/>
      <c r="AB13" s="99" t="s">
        <v>9</v>
      </c>
      <c r="AC13" s="17"/>
      <c r="AD13" s="100"/>
      <c r="AE13" s="100"/>
      <c r="AF13" s="100"/>
      <c r="AG13" s="100"/>
      <c r="AH13" s="100"/>
      <c r="AI13" s="100"/>
      <c r="AJ13" s="101" t="s">
        <v>10</v>
      </c>
      <c r="AK13" s="102"/>
      <c r="AL13" s="102"/>
      <c r="AM13" s="103" t="s">
        <v>11</v>
      </c>
      <c r="AN13" s="104"/>
      <c r="AO13" s="104"/>
      <c r="AP13" s="104"/>
      <c r="AQ13" s="105" t="s">
        <v>12</v>
      </c>
      <c r="AR13" s="106"/>
      <c r="AS13" s="106"/>
      <c r="AT13" s="106"/>
      <c r="AU13" s="106"/>
      <c r="AV13" s="106"/>
      <c r="AW13" s="24" t="s">
        <v>13</v>
      </c>
    </row>
    <row r="14">
      <c r="A14" s="70" t="s">
        <v>14</v>
      </c>
      <c r="B14" s="70" t="s">
        <v>15</v>
      </c>
      <c r="C14" s="24" t="s">
        <v>16</v>
      </c>
      <c r="D14" s="24" t="s">
        <v>17</v>
      </c>
      <c r="E14" s="91" t="s">
        <v>18</v>
      </c>
      <c r="F14" s="91" t="s">
        <v>19</v>
      </c>
      <c r="G14" s="107" t="s">
        <v>20</v>
      </c>
      <c r="H14" s="91" t="s">
        <v>21</v>
      </c>
      <c r="I14" s="91" t="s">
        <v>22</v>
      </c>
      <c r="J14" s="92" t="s">
        <v>23</v>
      </c>
      <c r="K14" s="92" t="s">
        <v>24</v>
      </c>
      <c r="L14" s="28" t="s">
        <v>25</v>
      </c>
      <c r="M14" s="29" t="s">
        <v>268</v>
      </c>
      <c r="N14" s="29" t="s">
        <v>28</v>
      </c>
      <c r="O14" s="95" t="s">
        <v>29</v>
      </c>
      <c r="P14" s="95" t="s">
        <v>30</v>
      </c>
      <c r="Q14" s="95" t="s">
        <v>31</v>
      </c>
      <c r="R14" s="95" t="s">
        <v>32</v>
      </c>
      <c r="S14" s="95" t="s">
        <v>33</v>
      </c>
      <c r="T14" s="97" t="s">
        <v>34</v>
      </c>
      <c r="U14" s="108" t="s">
        <v>35</v>
      </c>
      <c r="V14" s="108" t="s">
        <v>37</v>
      </c>
      <c r="W14" s="97" t="s">
        <v>38</v>
      </c>
      <c r="X14" s="97" t="s">
        <v>39</v>
      </c>
      <c r="Y14" s="97" t="s">
        <v>40</v>
      </c>
      <c r="Z14" s="31" t="s">
        <v>44</v>
      </c>
      <c r="AA14" s="31" t="s">
        <v>45</v>
      </c>
      <c r="AB14" s="32" t="s">
        <v>46</v>
      </c>
      <c r="AC14" s="32" t="s">
        <v>47</v>
      </c>
      <c r="AD14" s="32" t="s">
        <v>48</v>
      </c>
      <c r="AE14" s="109" t="s">
        <v>49</v>
      </c>
      <c r="AF14" s="109" t="s">
        <v>50</v>
      </c>
      <c r="AG14" s="109" t="s">
        <v>51</v>
      </c>
      <c r="AH14" s="32" t="s">
        <v>52</v>
      </c>
      <c r="AI14" s="109" t="s">
        <v>53</v>
      </c>
      <c r="AJ14" s="110" t="s">
        <v>54</v>
      </c>
      <c r="AK14" s="110" t="s">
        <v>269</v>
      </c>
      <c r="AL14" s="33" t="s">
        <v>56</v>
      </c>
      <c r="AM14" s="35" t="s">
        <v>57</v>
      </c>
      <c r="AN14" s="35" t="s">
        <v>58</v>
      </c>
      <c r="AO14" s="103" t="s">
        <v>59</v>
      </c>
      <c r="AP14" s="35" t="s">
        <v>270</v>
      </c>
      <c r="AQ14" s="105" t="s">
        <v>61</v>
      </c>
      <c r="AR14" s="105" t="s">
        <v>62</v>
      </c>
      <c r="AS14" s="105" t="s">
        <v>63</v>
      </c>
      <c r="AT14" s="105" t="s">
        <v>64</v>
      </c>
      <c r="AU14" s="105" t="s">
        <v>65</v>
      </c>
      <c r="AV14" s="105" t="s">
        <v>66</v>
      </c>
      <c r="AW14" s="24" t="s">
        <v>67</v>
      </c>
    </row>
    <row r="15">
      <c r="A15" s="80" t="s">
        <v>271</v>
      </c>
      <c r="B15" s="80" t="s">
        <v>272</v>
      </c>
      <c r="C15" s="80" t="s">
        <v>273</v>
      </c>
      <c r="D15" s="80" t="s">
        <v>274</v>
      </c>
      <c r="E15" s="80" t="s">
        <v>275</v>
      </c>
      <c r="F15" s="80" t="s">
        <v>276</v>
      </c>
      <c r="G15" s="80" t="s">
        <v>277</v>
      </c>
      <c r="H15" s="80" t="s">
        <v>278</v>
      </c>
      <c r="I15" s="80" t="s">
        <v>279</v>
      </c>
      <c r="J15" s="80" t="s">
        <v>280</v>
      </c>
      <c r="K15" s="80" t="s">
        <v>281</v>
      </c>
      <c r="L15" s="80" t="s">
        <v>282</v>
      </c>
      <c r="M15" s="80" t="s">
        <v>283</v>
      </c>
      <c r="N15" s="80" t="s">
        <v>284</v>
      </c>
      <c r="O15" s="80" t="s">
        <v>285</v>
      </c>
      <c r="P15" s="80" t="s">
        <v>286</v>
      </c>
      <c r="Q15" s="80" t="s">
        <v>287</v>
      </c>
      <c r="R15" s="80" t="s">
        <v>288</v>
      </c>
      <c r="S15" s="80" t="s">
        <v>289</v>
      </c>
      <c r="T15" s="80" t="s">
        <v>290</v>
      </c>
      <c r="U15" s="80" t="s">
        <v>291</v>
      </c>
      <c r="V15" s="80" t="s">
        <v>292</v>
      </c>
      <c r="W15" s="80" t="s">
        <v>292</v>
      </c>
      <c r="X15" s="80" t="s">
        <v>293</v>
      </c>
      <c r="Y15" s="80" t="s">
        <v>294</v>
      </c>
      <c r="Z15" s="80" t="s">
        <v>295</v>
      </c>
      <c r="AA15" s="80" t="s">
        <v>296</v>
      </c>
      <c r="AB15" s="80" t="s">
        <v>297</v>
      </c>
      <c r="AC15" s="80" t="s">
        <v>298</v>
      </c>
      <c r="AD15" s="80" t="s">
        <v>299</v>
      </c>
      <c r="AE15" s="80" t="s">
        <v>300</v>
      </c>
      <c r="AF15" s="80" t="s">
        <v>301</v>
      </c>
      <c r="AG15" s="80" t="s">
        <v>302</v>
      </c>
      <c r="AH15" s="80" t="s">
        <v>303</v>
      </c>
      <c r="AI15" s="80" t="s">
        <v>304</v>
      </c>
      <c r="AJ15" s="80" t="s">
        <v>305</v>
      </c>
      <c r="AK15" s="80" t="s">
        <v>55</v>
      </c>
      <c r="AL15" s="80" t="s">
        <v>306</v>
      </c>
      <c r="AM15" s="80" t="s">
        <v>307</v>
      </c>
      <c r="AN15" s="80" t="s">
        <v>308</v>
      </c>
      <c r="AO15" s="80" t="s">
        <v>292</v>
      </c>
      <c r="AP15" s="79" t="s">
        <v>309</v>
      </c>
      <c r="AQ15" s="80" t="s">
        <v>310</v>
      </c>
      <c r="AR15" s="80" t="s">
        <v>311</v>
      </c>
      <c r="AS15" s="80" t="s">
        <v>312</v>
      </c>
      <c r="AT15" s="80" t="s">
        <v>313</v>
      </c>
      <c r="AU15" s="80" t="s">
        <v>314</v>
      </c>
      <c r="AW15" s="80" t="s">
        <v>315</v>
      </c>
    </row>
    <row r="17">
      <c r="AB17" s="111"/>
      <c r="AC17" s="111"/>
      <c r="AD17" s="111"/>
      <c r="AE17" s="111"/>
      <c r="AF17" s="111"/>
      <c r="AG17" s="111"/>
      <c r="AI17" s="111"/>
      <c r="AJ17" s="111"/>
    </row>
    <row r="18">
      <c r="A18" s="112" t="s">
        <v>316</v>
      </c>
    </row>
    <row r="19">
      <c r="A19" s="80" t="s">
        <v>317</v>
      </c>
    </row>
    <row r="20">
      <c r="A20" s="80" t="s">
        <v>318</v>
      </c>
    </row>
    <row r="21">
      <c r="A21" s="80" t="s">
        <v>319</v>
      </c>
    </row>
    <row r="22">
      <c r="A22" s="80" t="s">
        <v>320</v>
      </c>
    </row>
    <row r="26">
      <c r="A26" s="112" t="s">
        <v>321</v>
      </c>
      <c r="B26" s="113"/>
      <c r="C26" s="113"/>
    </row>
    <row r="27">
      <c r="A27" s="80" t="s">
        <v>322</v>
      </c>
    </row>
    <row r="28">
      <c r="A28" s="80" t="s">
        <v>323</v>
      </c>
    </row>
    <row r="29">
      <c r="A29" s="80" t="s">
        <v>324</v>
      </c>
    </row>
    <row r="30">
      <c r="A30" s="80" t="s">
        <v>325</v>
      </c>
    </row>
    <row r="31">
      <c r="A31" s="80" t="s">
        <v>326</v>
      </c>
    </row>
    <row r="32">
      <c r="A32" s="80" t="s">
        <v>327</v>
      </c>
    </row>
  </sheetData>
  <drawing r:id="rId1"/>
</worksheet>
</file>